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tabRatio="803" activeTab="12"/>
  </bookViews>
  <sheets>
    <sheet name="N131" sheetId="9" r:id="rId1"/>
    <sheet name="N132" sheetId="2" r:id="rId2"/>
    <sheet name="N133" sheetId="10" r:id="rId3"/>
    <sheet name="N134" sheetId="3" r:id="rId4"/>
    <sheet name="N140" sheetId="5" r:id="rId5"/>
    <sheet name="N141" sheetId="7" r:id="rId6"/>
    <sheet name="N142" sheetId="8" r:id="rId7"/>
    <sheet name="N144" sheetId="4" r:id="rId8"/>
    <sheet name="N145" sheetId="6" r:id="rId9"/>
    <sheet name="N151" sheetId="11" r:id="rId10"/>
    <sheet name="N152" sheetId="12" r:id="rId11"/>
    <sheet name="N154" sheetId="13" r:id="rId12"/>
    <sheet name="Synthèse" sheetId="14" r:id="rId13"/>
  </sheets>
  <calcPr calcId="145621"/>
</workbook>
</file>

<file path=xl/calcChain.xml><?xml version="1.0" encoding="utf-8"?>
<calcChain xmlns="http://schemas.openxmlformats.org/spreadsheetml/2006/main">
  <c r="E25" i="13" l="1"/>
  <c r="F25" i="13" s="1"/>
  <c r="F24" i="13"/>
  <c r="G24" i="13" s="1"/>
  <c r="H24" i="13" s="1"/>
  <c r="E24" i="13"/>
  <c r="F5" i="13"/>
  <c r="G5" i="13" s="1"/>
  <c r="F6" i="13"/>
  <c r="F7" i="13"/>
  <c r="F8" i="13"/>
  <c r="F9" i="13"/>
  <c r="F10" i="13"/>
  <c r="F11" i="13"/>
  <c r="F13" i="13"/>
  <c r="F14" i="13"/>
  <c r="F15" i="13"/>
  <c r="F16" i="13" s="1"/>
  <c r="F17" i="13" s="1"/>
  <c r="G4" i="13"/>
  <c r="H4" i="13" s="1"/>
  <c r="I4" i="13" s="1"/>
  <c r="F4" i="13"/>
  <c r="F26" i="13" l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G25" i="13"/>
  <c r="E26" i="13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G6" i="13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H5" i="13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E5" i="3"/>
  <c r="E4" i="3"/>
  <c r="D4" i="3"/>
  <c r="H25" i="13" l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G26" i="13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H6" i="13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I5" i="13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H37" i="13" l="1"/>
  <c r="I6" i="13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</calcChain>
</file>

<file path=xl/sharedStrings.xml><?xml version="1.0" encoding="utf-8"?>
<sst xmlns="http://schemas.openxmlformats.org/spreadsheetml/2006/main" count="604" uniqueCount="315">
  <si>
    <t>N144</t>
  </si>
  <si>
    <t>Paris gare de Lyon - Van Gogh</t>
  </si>
  <si>
    <t>Gare du Vert de Maisons</t>
  </si>
  <si>
    <t>Villeneuve Prairie</t>
  </si>
  <si>
    <t>Villeneuve Triage</t>
  </si>
  <si>
    <t>Gare de Villeneuve St Georges</t>
  </si>
  <si>
    <t>Pyramide de Brunoy</t>
  </si>
  <si>
    <t>Gare de Combs la Ville</t>
  </si>
  <si>
    <t>Gare de Lieusaint Moissy</t>
  </si>
  <si>
    <t>Gare de Savigny le Temple</t>
  </si>
  <si>
    <t>Gare Cesson</t>
  </si>
  <si>
    <t>Gare de Le Mée</t>
  </si>
  <si>
    <t>Robert Schuman</t>
  </si>
  <si>
    <t>André Malraux</t>
  </si>
  <si>
    <t>Melun</t>
  </si>
  <si>
    <t>N132</t>
  </si>
  <si>
    <t>N134</t>
  </si>
  <si>
    <t>Montgeron Eglise</t>
  </si>
  <si>
    <t>Gare de Montgeron Crosne</t>
  </si>
  <si>
    <t>Gare de Yerres</t>
  </si>
  <si>
    <t>Rond Point Wittlich</t>
  </si>
  <si>
    <t>Gare de Brunoy</t>
  </si>
  <si>
    <t>Epinay sous Senart</t>
  </si>
  <si>
    <t>Le Stade</t>
  </si>
  <si>
    <t>Gare de Boussy St-Antoine</t>
  </si>
  <si>
    <t>Quincy sous Senart</t>
  </si>
  <si>
    <t>N140</t>
  </si>
  <si>
    <t>Gare de l'Est</t>
  </si>
  <si>
    <t>Gare du Nord - Lafayette Dunkerque</t>
  </si>
  <si>
    <t>Rosa Parks RER</t>
  </si>
  <si>
    <t>Porte de la Villette</t>
  </si>
  <si>
    <t>Pantin Mairie RER</t>
  </si>
  <si>
    <t>EscadrilleNormandie Niemens J. Jaurès</t>
  </si>
  <si>
    <t>Drancy Place du 19 Mars 1962</t>
  </si>
  <si>
    <t>Le Blanc Mesnil Rue P. Vaillant-Couturier</t>
  </si>
  <si>
    <t>Gare d'Aulnay Sous Bois</t>
  </si>
  <si>
    <t>Sevran Livry RER</t>
  </si>
  <si>
    <t>Luther King</t>
  </si>
  <si>
    <t>Le Clos Montceleux</t>
  </si>
  <si>
    <t>Espace V</t>
  </si>
  <si>
    <t>Foyer des Bruyères</t>
  </si>
  <si>
    <t>Marguilliers</t>
  </si>
  <si>
    <t>Rue des Vignes</t>
  </si>
  <si>
    <t>Aéroport Charles De Gaulle T2</t>
  </si>
  <si>
    <t>Aéroport Charles De Gaulle T3</t>
  </si>
  <si>
    <t>Aéroport Charles De Gaulle T1</t>
  </si>
  <si>
    <t>Maisons Alfort Gare - Capitaine Deleplanque</t>
  </si>
  <si>
    <t>MELUN &gt; PARIS GARE DE LYON</t>
  </si>
  <si>
    <t>Gare de Lyon Diderot</t>
  </si>
  <si>
    <t>Place d'Italie</t>
  </si>
  <si>
    <t>Porte d'Italie</t>
  </si>
  <si>
    <t>Aérogare Orly Sud</t>
  </si>
  <si>
    <t>Pyramide de Juvisy</t>
  </si>
  <si>
    <t>Mairie de Juvisy</t>
  </si>
  <si>
    <t>Gare de Juvisy</t>
  </si>
  <si>
    <t>Blazy</t>
  </si>
  <si>
    <t>Gare de Viry Châtillon</t>
  </si>
  <si>
    <t>Gare de Grigny centre</t>
  </si>
  <si>
    <t>Jean Jaurès</t>
  </si>
  <si>
    <t>Daumesnil</t>
  </si>
  <si>
    <t>Pyramides</t>
  </si>
  <si>
    <t>Gare d'Evry Courcouronnes</t>
  </si>
  <si>
    <t>Gare du Bras de fer</t>
  </si>
  <si>
    <t>Tarterêts</t>
  </si>
  <si>
    <t>Ambroise Croizat</t>
  </si>
  <si>
    <t>Gare de Corbeil-Essonnes</t>
  </si>
  <si>
    <t>GARE DE CORBEIL-ESSONNES &gt;  GARE DE LYON</t>
  </si>
  <si>
    <t>Gare Montparnasse</t>
  </si>
  <si>
    <t>Balard</t>
  </si>
  <si>
    <t>Marcel Sembat</t>
  </si>
  <si>
    <t>Mairie de Sèvres - Sèvres Rive Gauche</t>
  </si>
  <si>
    <t>Hôpital Jean Rostand</t>
  </si>
  <si>
    <t>Atrium</t>
  </si>
  <si>
    <t>Puits Sans Vin - Chaville Rive Gauche</t>
  </si>
  <si>
    <t>Grâce de Dieu</t>
  </si>
  <si>
    <t>Gabriel Péri - Viroflay Rive Gauche</t>
  </si>
  <si>
    <t>Pierre Edouard</t>
  </si>
  <si>
    <t>Porchefontaine Gare</t>
  </si>
  <si>
    <t>Porte des Matelots</t>
  </si>
  <si>
    <t>Saint-Quentin en Yvelines Gare</t>
  </si>
  <si>
    <t>Groupe Scolaire Pasteur</t>
  </si>
  <si>
    <t>République - Gare de Trappes</t>
  </si>
  <si>
    <t>Yves Farges</t>
  </si>
  <si>
    <t>Paul Langevin</t>
  </si>
  <si>
    <t>Pasteur</t>
  </si>
  <si>
    <t>La Passerelle</t>
  </si>
  <si>
    <t>La petite Villedieu</t>
  </si>
  <si>
    <t>Franche Comté</t>
  </si>
  <si>
    <t>Les Pyramides</t>
  </si>
  <si>
    <t>La Verrière Gare</t>
  </si>
  <si>
    <t>Gare de Coignières</t>
  </si>
  <si>
    <t>Gare des Essarts-le-Roi</t>
  </si>
  <si>
    <t>Gare du Perray</t>
  </si>
  <si>
    <t>Gare de Rambouillet</t>
  </si>
  <si>
    <t>N145</t>
  </si>
  <si>
    <t>N141</t>
  </si>
  <si>
    <t>République</t>
  </si>
  <si>
    <t>Porte de Bagnolet</t>
  </si>
  <si>
    <t>Ville Evrard</t>
  </si>
  <si>
    <t>Gare de Chelles Gournay</t>
  </si>
  <si>
    <t>Gare de Vaires Torcy</t>
  </si>
  <si>
    <t>Saint-Thibault des Vignes</t>
  </si>
  <si>
    <t>Lagny Thorigny</t>
  </si>
  <si>
    <t>Montévrain</t>
  </si>
  <si>
    <t>Mairie de Chessy</t>
  </si>
  <si>
    <t>Gare de Marne-la-Vallée Chessy</t>
  </si>
  <si>
    <t>Gare de Neuilly-Plaisance</t>
  </si>
  <si>
    <t>Esbly Av. Charles de Gaulle / Place de l'Europe</t>
  </si>
  <si>
    <t>Meaux Gare routière</t>
  </si>
  <si>
    <t>GARE DE L'EST  &gt;  TOURNAN</t>
  </si>
  <si>
    <t>GARE DE L'EST  &gt;  GARE DE MEAUX</t>
  </si>
  <si>
    <t>N142</t>
  </si>
  <si>
    <t>Rosny-Bois-Perrier RER</t>
  </si>
  <si>
    <t>Rosny-sous-Bois RER</t>
  </si>
  <si>
    <t>Val de Fontenay RER</t>
  </si>
  <si>
    <t>Nogent Le Perreux RER</t>
  </si>
  <si>
    <t>Gare d'Emerainville Pontault-Combault</t>
  </si>
  <si>
    <t>Gare de Roissy-en-Brie</t>
  </si>
  <si>
    <t>Ozoir-la-Ferrière</t>
  </si>
  <si>
    <t>Ozoir-la-Ferrière Armainvilliers</t>
  </si>
  <si>
    <t>Gare de Gretz Armainvilliers</t>
  </si>
  <si>
    <t>Tournan</t>
  </si>
  <si>
    <t>La Poste - Saint-Cyr Gare</t>
  </si>
  <si>
    <t>GARE MONTPARNASSE  &gt;  GARE DE RAMBOUILLET</t>
  </si>
  <si>
    <t>GARE DE LYON  &gt;  GARE DE CORBEIL-ESSONNES</t>
  </si>
  <si>
    <t>PARIS GARE DE LYON  &gt;  MELUN</t>
  </si>
  <si>
    <t>Courses  supplémentaires</t>
  </si>
  <si>
    <t>GARE DE L'EST  &gt;  GARE D'AULNAY SOUS BOIS  &gt;  AEROPORT CDG T3</t>
  </si>
  <si>
    <t>Course supplémentaire</t>
  </si>
  <si>
    <t>Course supplémentaire de Gare de l'Est à Gare d'Aulnay-sous-Bois</t>
  </si>
  <si>
    <t>N131</t>
  </si>
  <si>
    <t>PARIS GARE DE LYON  &gt;  BRETIGNY-SUR-ORGE</t>
  </si>
  <si>
    <t>Gare d'Austerlitz</t>
  </si>
  <si>
    <t>Quai de la Gare</t>
  </si>
  <si>
    <t>Bibiothèque F. Mittérand Gare</t>
  </si>
  <si>
    <t>Orly 4</t>
  </si>
  <si>
    <t>Orly 1-2-3</t>
  </si>
  <si>
    <t>Aristide Briand</t>
  </si>
  <si>
    <t>Gare de Lyon - Van Gogh</t>
  </si>
  <si>
    <t>Savigny-sur-Orge RER</t>
  </si>
  <si>
    <t>Gare d'Epinay-sur-Orge</t>
  </si>
  <si>
    <t>Gare de Sainte-Geneviève-des-Bois</t>
  </si>
  <si>
    <t>Gare de Saint-Michel-sur-Orge</t>
  </si>
  <si>
    <t>Gare de Brétigny</t>
  </si>
  <si>
    <t>N133</t>
  </si>
  <si>
    <t>PARIS GARE DE LYON  &gt; GARE DE JUVISY</t>
  </si>
  <si>
    <t>Porte de Vitry</t>
  </si>
  <si>
    <t>Ivry-sur-Seine - Voltaire</t>
  </si>
  <si>
    <t>République - Vaillant Couturier</t>
  </si>
  <si>
    <t>Jean-Pierre Timbaud</t>
  </si>
  <si>
    <t>Gare des Ardoines</t>
  </si>
  <si>
    <t>Choisy-le-Roi Rouget de l'Isles</t>
  </si>
  <si>
    <t>Les Tilleuls</t>
  </si>
  <si>
    <t>Fer à cheval</t>
  </si>
  <si>
    <t>Gare d'Orly Ville</t>
  </si>
  <si>
    <t>Paul Painlevé</t>
  </si>
  <si>
    <t>Gare de Villeneuve-le-Roi</t>
  </si>
  <si>
    <t>Gare d'Ablon</t>
  </si>
  <si>
    <t>Gare d'Athis-Mons</t>
  </si>
  <si>
    <t>BRETIGNY-SUR-ORGE  &gt;  PARIS GARE DE LYON</t>
  </si>
  <si>
    <t>GARE DE JUVISY  &gt;  PARIS GARE DE LYON</t>
  </si>
  <si>
    <t>GARE DE RAMBOUILLET  &gt;  GARE MONTPARNASSE</t>
  </si>
  <si>
    <t>Versailles Rive Gauche Gare</t>
  </si>
  <si>
    <t>Gare des Chantiers</t>
  </si>
  <si>
    <t>Porte de Versailles</t>
  </si>
  <si>
    <t>N151</t>
  </si>
  <si>
    <t>GARE SAINT-LAZARE  &gt; GARE DE MANTES-LA-JOLIE</t>
  </si>
  <si>
    <t>Gare Saint-Lazare</t>
  </si>
  <si>
    <t>Gare de Mantes-la-Jolie</t>
  </si>
  <si>
    <t>Charles de Gaulle Friedland</t>
  </si>
  <si>
    <t>Porte Maillot -RER</t>
  </si>
  <si>
    <t>Orgeval Novotel Pont A13</t>
  </si>
  <si>
    <t>Gare de Villennes-sur-Seine</t>
  </si>
  <si>
    <t>Gare de Poissy</t>
  </si>
  <si>
    <t>Carrières-sous-Poissy</t>
  </si>
  <si>
    <t>Triel-sur-Seine</t>
  </si>
  <si>
    <t>Gare de Vernouillet Verneuil</t>
  </si>
  <si>
    <t>Verneuil La faisanderie</t>
  </si>
  <si>
    <t>Gare des Clairières de Verneuil</t>
  </si>
  <si>
    <t>Gare des Mureaux</t>
  </si>
  <si>
    <t>Les Mureaux Sablons</t>
  </si>
  <si>
    <t>Gare de Mantes Station</t>
  </si>
  <si>
    <t xml:space="preserve"> GARE DE MANTES-LA-JOLIE  &gt;  GARE SAINT-LAZARE</t>
  </si>
  <si>
    <t>Paris Gare de Lyon - Van Gogh</t>
  </si>
  <si>
    <t>Gare de Combs-la-Ville</t>
  </si>
  <si>
    <t>N152</t>
  </si>
  <si>
    <t>PARIS GARE DE LYON &gt; COMBS-LA-VILLE</t>
  </si>
  <si>
    <t>COMBS-LA-VILLE  &gt;  PARIS GARE DE LYON</t>
  </si>
  <si>
    <t>N154</t>
  </si>
  <si>
    <t>GARE SAINT-LAZARE  &gt; GARE DE MONTIGNY BEAUCHAMP</t>
  </si>
  <si>
    <t xml:space="preserve"> GARE DE MONTIGNY BEAUCHAMP  &gt;  GARE SAINT-LAZARE</t>
  </si>
  <si>
    <t>Pont Cardinet</t>
  </si>
  <si>
    <t>Porte d'Asnières</t>
  </si>
  <si>
    <t>Victor Hugo Jean Jaurès</t>
  </si>
  <si>
    <t>Rue de la Station</t>
  </si>
  <si>
    <t>Les Grésillons Félix Eboué</t>
  </si>
  <si>
    <t>Gare des Grésillons</t>
  </si>
  <si>
    <t>Gilbert Bonnemaison</t>
  </si>
  <si>
    <t>Le Cygne d'Enghien Joffre</t>
  </si>
  <si>
    <t>Saint-Gratien</t>
  </si>
  <si>
    <t>Gare d'Ermont Eaubonne</t>
  </si>
  <si>
    <t>Gare de Sannois</t>
  </si>
  <si>
    <t>Maison Bleue</t>
  </si>
  <si>
    <t>Gare de Montigny Beauchamp</t>
  </si>
  <si>
    <t>Gare de Franconville Le Plessis Bouchard</t>
  </si>
  <si>
    <t>Saint-Gratien Berthie Albrecht</t>
  </si>
  <si>
    <t>GARE SAINT-LAZARE  &gt; CERGY LE HAUT via MAISONS LAFFITTE</t>
  </si>
  <si>
    <t xml:space="preserve"> CERGY LE HAUT via MAISONS LAFFITTE &gt;  GARE SAINT-LAZARE</t>
  </si>
  <si>
    <t>Pereire Levallois Gare</t>
  </si>
  <si>
    <t>Courbevoie Europe</t>
  </si>
  <si>
    <t>La Garenne Colombes</t>
  </si>
  <si>
    <t>Bezons Grand Cerf</t>
  </si>
  <si>
    <t>Houilles</t>
  </si>
  <si>
    <t>Sartrouville</t>
  </si>
  <si>
    <t>Maisons Laffitte Gare</t>
  </si>
  <si>
    <t>Achères Grand Cormier Gare</t>
  </si>
  <si>
    <t>Achères Ville Gare</t>
  </si>
  <si>
    <t>Neuville Université Gare</t>
  </si>
  <si>
    <t>Conseil Général</t>
  </si>
  <si>
    <t>Cergy Préfecture Gare</t>
  </si>
  <si>
    <t>Cergy Saint-Christophe Gare</t>
  </si>
  <si>
    <t>Cergy Le Haut Gare</t>
  </si>
  <si>
    <t xml:space="preserve"> 00:40</t>
  </si>
  <si>
    <t>Conflans Fin d'Oise</t>
  </si>
  <si>
    <t>Conflans Sainte-Honorine</t>
  </si>
  <si>
    <t>Eragny Neuville</t>
  </si>
  <si>
    <t>Courses supplémentaires</t>
  </si>
  <si>
    <t>Courses  supplémentaires (à partir du Mercredi 25 mars)</t>
  </si>
  <si>
    <t xml:space="preserve"> 06:20</t>
  </si>
  <si>
    <t>Courses  supplémentaires
(à partir du Mercredi 25 mars)</t>
  </si>
  <si>
    <t>GARE DE MEAUX  &gt;  GARE DE L'EST</t>
  </si>
  <si>
    <t>TOURNAN  &gt;  GARE DE L'EST</t>
  </si>
  <si>
    <t>Courses  supplémentaires
(à partir du Mardi 24 mars)</t>
  </si>
  <si>
    <t xml:space="preserve"> 01:40</t>
  </si>
  <si>
    <t xml:space="preserve"> 23:40</t>
  </si>
  <si>
    <t xml:space="preserve"> 07:10</t>
  </si>
  <si>
    <t xml:space="preserve"> 23:10</t>
  </si>
  <si>
    <t>A partir du Lundi 30 mars</t>
  </si>
  <si>
    <t>Grille nominale</t>
  </si>
  <si>
    <t>Course supplémentaire (à partir du 24/03)</t>
  </si>
  <si>
    <t>02:10*</t>
  </si>
  <si>
    <t>* Week-end et jours fériés uniquement</t>
  </si>
  <si>
    <t>Courses Suppl.</t>
  </si>
  <si>
    <t>Course suppl.</t>
  </si>
  <si>
    <t>01:13*</t>
  </si>
  <si>
    <t>02:08*</t>
  </si>
  <si>
    <t>03:20*</t>
  </si>
  <si>
    <t>01:05*</t>
  </si>
  <si>
    <t>02:05*</t>
  </si>
  <si>
    <t>03:05*</t>
  </si>
  <si>
    <t>01:30*</t>
  </si>
  <si>
    <t>01:00*</t>
  </si>
  <si>
    <t>02:00*</t>
  </si>
  <si>
    <t>02:30*</t>
  </si>
  <si>
    <t>Course suppl. à partir du 30 mars</t>
  </si>
  <si>
    <t>Grille Nominale</t>
  </si>
  <si>
    <t>Course  suppl. à partir du 30 mars</t>
  </si>
  <si>
    <t>04:05*</t>
  </si>
  <si>
    <t>00:40*</t>
  </si>
  <si>
    <t>01:40*</t>
  </si>
  <si>
    <t>02:40*</t>
  </si>
  <si>
    <t>03:40*</t>
  </si>
  <si>
    <t>Paris - Brétigny</t>
  </si>
  <si>
    <t>Paris - Juvisy</t>
  </si>
  <si>
    <t>Paris - Melun</t>
  </si>
  <si>
    <t>Paris - Combs</t>
  </si>
  <si>
    <t>Paris - Corbeil</t>
  </si>
  <si>
    <t>C</t>
  </si>
  <si>
    <t>D</t>
  </si>
  <si>
    <t>B</t>
  </si>
  <si>
    <t>Paris - Aéroport CDG</t>
  </si>
  <si>
    <t>Paris - Meaux</t>
  </si>
  <si>
    <t>Paris - Tournan</t>
  </si>
  <si>
    <t>EP</t>
  </si>
  <si>
    <t>NU</t>
  </si>
  <si>
    <t>Paris - La Verrière - Rambouillet</t>
  </si>
  <si>
    <t>Paris - Mantes</t>
  </si>
  <si>
    <t>Paris - Cergy</t>
  </si>
  <si>
    <t>Paris - Ermont - Montigny</t>
  </si>
  <si>
    <t>J4 + H</t>
  </si>
  <si>
    <t>LAJ</t>
  </si>
  <si>
    <t>Renforts soirée</t>
  </si>
  <si>
    <t>Renforts Matinée</t>
  </si>
  <si>
    <t>Paris --&gt; Banlieue</t>
  </si>
  <si>
    <t>Banlieue --&gt; Paris</t>
  </si>
  <si>
    <t>22h35, 23h35, 0h35</t>
  </si>
  <si>
    <t>22h00, 23h00</t>
  </si>
  <si>
    <t>22h00, 23h00, 0h00</t>
  </si>
  <si>
    <t>22h20, 23h20, 0h20</t>
  </si>
  <si>
    <t>22h30, 23h30, 0h30</t>
  </si>
  <si>
    <t>21h30, 22h30, 23h30</t>
  </si>
  <si>
    <t>21h35, 22h35, 23h35, 0h35</t>
  </si>
  <si>
    <t>21h10, 22h10, 23h10</t>
  </si>
  <si>
    <t>0h00, 0h30</t>
  </si>
  <si>
    <t>prolongement course de 4h00 jusqu'à Paris</t>
  </si>
  <si>
    <t>23h30, 0h30</t>
  </si>
  <si>
    <t>5h30</t>
  </si>
  <si>
    <t>23h00, 0h00</t>
  </si>
  <si>
    <t>22h00, 23h00, 0h00, 1h00</t>
  </si>
  <si>
    <t>21h10, 23h10</t>
  </si>
  <si>
    <t>4h10</t>
  </si>
  <si>
    <t>22h0, 23h00, 0h00</t>
  </si>
  <si>
    <t>21h30, 23h00</t>
  </si>
  <si>
    <t>4h40</t>
  </si>
  <si>
    <t>21h00, 23h00</t>
  </si>
  <si>
    <t>4h30*</t>
  </si>
  <si>
    <t>5h00*</t>
  </si>
  <si>
    <t>* desserte réalisée à compter du 30 mars 2020</t>
  </si>
  <si>
    <t>Renfort à compter du 27/03</t>
  </si>
  <si>
    <t>20h30, 21h30, 22h30, 23h30 de Rambouillet à Paris</t>
  </si>
  <si>
    <t>21h13, 22h13, 23h13, 0h13 de Paris à Rambouillet</t>
  </si>
  <si>
    <t>Course  suppl. dès nuit 27 mars</t>
  </si>
  <si>
    <t>4h35 de Rambouillet</t>
  </si>
  <si>
    <t>prolongement course de 4h58 à Rambouillet + 5h58 PMP - LV</t>
  </si>
  <si>
    <t>Synthèse Renforts Noctilien effectifs à partir du 27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</si>
</sst>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CC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0" fontId="0" fillId="0" borderId="0" xfId="0" applyNumberFormat="1"/>
    <xf numFmtId="20" fontId="1" fillId="0" borderId="0" xfId="0" applyNumberFormat="1" applyFont="1"/>
    <xf numFmtId="0" fontId="1" fillId="0" borderId="0" xfId="0" applyFont="1"/>
    <xf numFmtId="0" fontId="1" fillId="2" borderId="0" xfId="0" applyFont="1" applyFill="1"/>
    <xf numFmtId="0" fontId="4" fillId="4" borderId="0" xfId="0" applyFont="1" applyFill="1"/>
    <xf numFmtId="0" fontId="5" fillId="4" borderId="0" xfId="0" applyFont="1" applyFill="1"/>
    <xf numFmtId="0" fontId="2" fillId="5" borderId="0" xfId="0" applyFont="1" applyFill="1"/>
    <xf numFmtId="0" fontId="0" fillId="5" borderId="0" xfId="0" applyFill="1"/>
    <xf numFmtId="0" fontId="4" fillId="6" borderId="0" xfId="0" applyFont="1" applyFill="1"/>
    <xf numFmtId="0" fontId="5" fillId="6" borderId="0" xfId="0" applyFont="1" applyFill="1"/>
    <xf numFmtId="0" fontId="1" fillId="6" borderId="0" xfId="0" applyFont="1" applyFill="1"/>
    <xf numFmtId="0" fontId="1" fillId="7" borderId="0" xfId="0" applyFont="1" applyFill="1"/>
    <xf numFmtId="0" fontId="2" fillId="8" borderId="0" xfId="0" applyFont="1" applyFill="1"/>
    <xf numFmtId="0" fontId="3" fillId="8" borderId="0" xfId="0" applyFont="1" applyFill="1"/>
    <xf numFmtId="0" fontId="1" fillId="9" borderId="0" xfId="0" applyFont="1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3" fillId="11" borderId="0" xfId="0" applyFont="1" applyFill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0" fontId="1" fillId="0" borderId="1" xfId="0" applyNumberFormat="1" applyFont="1" applyBorder="1"/>
    <xf numFmtId="20" fontId="1" fillId="4" borderId="1" xfId="0" applyNumberFormat="1" applyFont="1" applyFill="1" applyBorder="1"/>
    <xf numFmtId="20" fontId="0" fillId="0" borderId="1" xfId="0" applyNumberFormat="1" applyBorder="1"/>
    <xf numFmtId="20" fontId="0" fillId="4" borderId="1" xfId="0" applyNumberForma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20" fontId="1" fillId="0" borderId="1" xfId="0" applyNumberFormat="1" applyFont="1" applyFill="1" applyBorder="1"/>
    <xf numFmtId="20" fontId="0" fillId="0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0" fontId="1" fillId="5" borderId="1" xfId="0" applyNumberFormat="1" applyFont="1" applyFill="1" applyBorder="1"/>
    <xf numFmtId="20" fontId="7" fillId="5" borderId="1" xfId="0" applyNumberFormat="1" applyFont="1" applyFill="1" applyBorder="1" applyAlignment="1">
      <alignment horizontal="right"/>
    </xf>
    <xf numFmtId="20" fontId="0" fillId="5" borderId="1" xfId="0" applyNumberFormat="1" applyFill="1" applyBorder="1"/>
    <xf numFmtId="20" fontId="6" fillId="5" borderId="1" xfId="0" applyNumberFormat="1" applyFont="1" applyFill="1" applyBorder="1"/>
    <xf numFmtId="20" fontId="1" fillId="0" borderId="1" xfId="0" applyNumberFormat="1" applyFont="1" applyBorder="1" applyAlignment="1">
      <alignment horizontal="right"/>
    </xf>
    <xf numFmtId="20" fontId="7" fillId="5" borderId="1" xfId="0" applyNumberFormat="1" applyFont="1" applyFill="1" applyBorder="1"/>
    <xf numFmtId="20" fontId="0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20" fontId="1" fillId="6" borderId="1" xfId="0" applyNumberFormat="1" applyFont="1" applyFill="1" applyBorder="1"/>
    <xf numFmtId="20" fontId="0" fillId="6" borderId="1" xfId="0" applyNumberFormat="1" applyFill="1" applyBorder="1"/>
    <xf numFmtId="20" fontId="0" fillId="0" borderId="1" xfId="0" applyNumberFormat="1" applyBorder="1" applyAlignment="1">
      <alignment horizontal="right"/>
    </xf>
    <xf numFmtId="20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right"/>
    </xf>
    <xf numFmtId="20" fontId="1" fillId="3" borderId="1" xfId="0" applyNumberFormat="1" applyFont="1" applyFill="1" applyBorder="1"/>
    <xf numFmtId="20" fontId="0" fillId="3" borderId="1" xfId="0" applyNumberFormat="1" applyFill="1" applyBorder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Fill="1" applyBorder="1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0" fontId="0" fillId="8" borderId="1" xfId="0" applyNumberFormat="1" applyFill="1" applyBorder="1"/>
    <xf numFmtId="20" fontId="1" fillId="8" borderId="1" xfId="0" applyNumberFormat="1" applyFont="1" applyFill="1" applyBorder="1"/>
    <xf numFmtId="0" fontId="5" fillId="0" borderId="1" xfId="0" applyFont="1" applyBorder="1" applyAlignment="1">
      <alignment horizontal="right" vertical="center" wrapText="1"/>
    </xf>
    <xf numFmtId="20" fontId="4" fillId="0" borderId="1" xfId="0" applyNumberFormat="1" applyFont="1" applyBorder="1"/>
    <xf numFmtId="20" fontId="5" fillId="0" borderId="1" xfId="0" applyNumberFormat="1" applyFont="1" applyBorder="1"/>
    <xf numFmtId="20" fontId="6" fillId="8" borderId="1" xfId="0" applyNumberFormat="1" applyFont="1" applyFill="1" applyBorder="1"/>
    <xf numFmtId="20" fontId="7" fillId="8" borderId="1" xfId="0" applyNumberFormat="1" applyFont="1" applyFill="1" applyBorder="1" applyAlignment="1">
      <alignment horizontal="right"/>
    </xf>
    <xf numFmtId="20" fontId="7" fillId="8" borderId="1" xfId="0" applyNumberFormat="1" applyFont="1" applyFill="1" applyBorder="1"/>
    <xf numFmtId="20" fontId="0" fillId="8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20" fontId="0" fillId="7" borderId="1" xfId="0" applyNumberFormat="1" applyFill="1" applyBorder="1"/>
    <xf numFmtId="20" fontId="6" fillId="7" borderId="1" xfId="0" applyNumberFormat="1" applyFont="1" applyFill="1" applyBorder="1" applyAlignment="1">
      <alignment horizontal="right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20" fontId="1" fillId="7" borderId="1" xfId="0" applyNumberFormat="1" applyFont="1" applyFill="1" applyBorder="1"/>
    <xf numFmtId="20" fontId="7" fillId="7" borderId="1" xfId="0" applyNumberFormat="1" applyFont="1" applyFill="1" applyBorder="1" applyAlignment="1">
      <alignment horizontal="right"/>
    </xf>
    <xf numFmtId="20" fontId="1" fillId="3" borderId="1" xfId="0" applyNumberFormat="1" applyFont="1" applyFill="1" applyBorder="1" applyAlignment="1">
      <alignment horizontal="center"/>
    </xf>
    <xf numFmtId="20" fontId="1" fillId="0" borderId="1" xfId="0" applyNumberFormat="1" applyFon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FF99"/>
      <color rgb="FF6699FF"/>
      <color rgb="FFFFFF66"/>
      <color rgb="FFFF6600"/>
      <color rgb="FFCCFF66"/>
      <color rgb="FF3333FF"/>
      <color rgb="FF00CC99"/>
      <color rgb="FFFF33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I20" sqref="I20"/>
    </sheetView>
  </sheetViews>
  <sheetFormatPr baseColWidth="10" defaultRowHeight="15" x14ac:dyDescent="0.25"/>
  <cols>
    <col min="2" max="2" width="41.85546875" bestFit="1" customWidth="1"/>
  </cols>
  <sheetData>
    <row r="1" spans="1:9" x14ac:dyDescent="0.25">
      <c r="A1" s="11" t="s">
        <v>130</v>
      </c>
      <c r="B1" s="11" t="s">
        <v>131</v>
      </c>
      <c r="C1" s="4"/>
      <c r="D1" s="4"/>
    </row>
    <row r="2" spans="1:9" ht="27" customHeight="1" x14ac:dyDescent="0.25">
      <c r="C2" s="50" t="s">
        <v>126</v>
      </c>
      <c r="D2" s="50"/>
      <c r="E2" s="50"/>
      <c r="F2" s="45" t="s">
        <v>238</v>
      </c>
      <c r="G2" s="45"/>
      <c r="H2" s="45"/>
      <c r="I2" s="45"/>
    </row>
    <row r="3" spans="1:9" x14ac:dyDescent="0.25">
      <c r="B3" s="27" t="s">
        <v>138</v>
      </c>
      <c r="C3" s="23">
        <v>0.94097222222222221</v>
      </c>
      <c r="D3" s="23">
        <v>0.98263888888888884</v>
      </c>
      <c r="E3" s="23">
        <v>2.4305555555555556E-2</v>
      </c>
      <c r="F3" s="46">
        <v>6.5972222222222224E-2</v>
      </c>
      <c r="G3" s="46">
        <v>0.1076388888888889</v>
      </c>
      <c r="H3" s="46">
        <v>0.14930555555555555</v>
      </c>
      <c r="I3" s="46">
        <v>0.19097222222222221</v>
      </c>
    </row>
    <row r="4" spans="1:9" x14ac:dyDescent="0.25">
      <c r="B4" s="28" t="s">
        <v>132</v>
      </c>
      <c r="C4" s="25">
        <v>0.94305555555555554</v>
      </c>
      <c r="D4" s="25">
        <v>0.98472222222222217</v>
      </c>
      <c r="E4" s="25">
        <v>2.6388888888888889E-2</v>
      </c>
      <c r="F4" s="47">
        <v>6.8055555555555564E-2</v>
      </c>
      <c r="G4" s="47">
        <v>0.10972222222222223</v>
      </c>
      <c r="H4" s="47">
        <v>0.15138888888888891</v>
      </c>
      <c r="I4" s="47">
        <v>0.19305555555555556</v>
      </c>
    </row>
    <row r="5" spans="1:9" x14ac:dyDescent="0.25">
      <c r="B5" s="28" t="s">
        <v>133</v>
      </c>
      <c r="C5" s="25">
        <v>0.94513888888888886</v>
      </c>
      <c r="D5" s="25">
        <v>0.9868055555555556</v>
      </c>
      <c r="E5" s="25">
        <v>2.8472222222222222E-2</v>
      </c>
      <c r="F5" s="47">
        <v>7.013888888888889E-2</v>
      </c>
      <c r="G5" s="47">
        <v>0.11180555555555557</v>
      </c>
      <c r="H5" s="47">
        <v>0.15347222222222229</v>
      </c>
      <c r="I5" s="47">
        <v>0.19513888888888897</v>
      </c>
    </row>
    <row r="6" spans="1:9" x14ac:dyDescent="0.25">
      <c r="B6" s="28" t="s">
        <v>134</v>
      </c>
      <c r="C6" s="25">
        <v>0.94652777777777775</v>
      </c>
      <c r="D6" s="25">
        <v>0.98819444444444438</v>
      </c>
      <c r="E6" s="25">
        <v>2.9861111111111113E-2</v>
      </c>
      <c r="F6" s="47">
        <v>7.1527777777777787E-2</v>
      </c>
      <c r="G6" s="47">
        <v>0.11319444444444446</v>
      </c>
      <c r="H6" s="47">
        <v>0.15486111111111114</v>
      </c>
      <c r="I6" s="47">
        <v>0.1965277777777778</v>
      </c>
    </row>
    <row r="7" spans="1:9" x14ac:dyDescent="0.25">
      <c r="B7" s="28" t="s">
        <v>135</v>
      </c>
      <c r="C7" s="25">
        <v>0.95624999999999993</v>
      </c>
      <c r="D7" s="25">
        <v>0.99791666666666667</v>
      </c>
      <c r="E7" s="25">
        <v>3.9583333333333331E-2</v>
      </c>
      <c r="F7" s="47">
        <v>8.1250000000000003E-2</v>
      </c>
      <c r="G7" s="47">
        <v>0.12291666666666669</v>
      </c>
      <c r="H7" s="47">
        <v>0.16458333333333339</v>
      </c>
      <c r="I7" s="47">
        <v>0.20625000000000002</v>
      </c>
    </row>
    <row r="8" spans="1:9" x14ac:dyDescent="0.25">
      <c r="B8" s="28" t="s">
        <v>136</v>
      </c>
      <c r="C8" s="25">
        <v>0.95833333333333337</v>
      </c>
      <c r="D8" s="25">
        <v>0</v>
      </c>
      <c r="E8" s="25">
        <v>4.1666666666666664E-2</v>
      </c>
      <c r="F8" s="47">
        <v>8.3333333333333343E-2</v>
      </c>
      <c r="G8" s="47">
        <v>0.12500000000000006</v>
      </c>
      <c r="H8" s="47">
        <v>0.16666666666666674</v>
      </c>
      <c r="I8" s="47">
        <v>0.2083333333333334</v>
      </c>
    </row>
    <row r="9" spans="1:9" x14ac:dyDescent="0.25">
      <c r="B9" s="28" t="s">
        <v>137</v>
      </c>
      <c r="C9" s="25">
        <v>0.96180555555555547</v>
      </c>
      <c r="D9" s="25">
        <v>3.472222222222222E-3</v>
      </c>
      <c r="E9" s="25">
        <v>4.5138888888888888E-2</v>
      </c>
      <c r="F9" s="47">
        <v>8.680555555555558E-2</v>
      </c>
      <c r="G9" s="47">
        <v>0.12847222222222229</v>
      </c>
      <c r="H9" s="47">
        <v>0.17013888888888901</v>
      </c>
      <c r="I9" s="47">
        <v>0.21180555555555569</v>
      </c>
    </row>
    <row r="10" spans="1:9" x14ac:dyDescent="0.25">
      <c r="B10" s="28" t="s">
        <v>52</v>
      </c>
      <c r="C10" s="25">
        <v>0.96319444444444446</v>
      </c>
      <c r="D10" s="25">
        <v>4.8611111111111112E-3</v>
      </c>
      <c r="E10" s="25">
        <v>4.6527777777777779E-2</v>
      </c>
      <c r="F10" s="47">
        <v>8.8194444444444464E-2</v>
      </c>
      <c r="G10" s="47">
        <v>0.12986111111111118</v>
      </c>
      <c r="H10" s="47">
        <v>0.17152777777777786</v>
      </c>
      <c r="I10" s="47">
        <v>0.21319444444444452</v>
      </c>
    </row>
    <row r="11" spans="1:9" x14ac:dyDescent="0.25">
      <c r="B11" s="28" t="s">
        <v>53</v>
      </c>
      <c r="C11" s="25">
        <v>0.96458333333333324</v>
      </c>
      <c r="D11" s="25">
        <v>6.2499999999999995E-3</v>
      </c>
      <c r="E11" s="25">
        <v>4.7916666666666663E-2</v>
      </c>
      <c r="F11" s="47">
        <v>8.9583333333333348E-2</v>
      </c>
      <c r="G11" s="47">
        <v>0.13125000000000006</v>
      </c>
      <c r="H11" s="47">
        <v>0.17291666666666675</v>
      </c>
      <c r="I11" s="47">
        <v>0.21458333333333343</v>
      </c>
    </row>
    <row r="12" spans="1:9" x14ac:dyDescent="0.25">
      <c r="B12" s="28" t="s">
        <v>54</v>
      </c>
      <c r="C12" s="25">
        <v>0.96805555555555556</v>
      </c>
      <c r="D12" s="25">
        <v>9.7222222222222224E-3</v>
      </c>
      <c r="E12" s="25">
        <v>5.1388888888888894E-2</v>
      </c>
      <c r="F12" s="47">
        <v>9.3055555555555586E-2</v>
      </c>
      <c r="G12" s="47">
        <v>0.1347222222222223</v>
      </c>
      <c r="H12" s="47">
        <v>0.17638888888888896</v>
      </c>
      <c r="I12" s="47">
        <v>0.21805555555555564</v>
      </c>
    </row>
    <row r="13" spans="1:9" x14ac:dyDescent="0.25">
      <c r="B13" s="28" t="s">
        <v>55</v>
      </c>
      <c r="C13" s="25">
        <v>0.97152777777777777</v>
      </c>
      <c r="D13" s="25">
        <v>1.3194444444444444E-2</v>
      </c>
      <c r="E13" s="25">
        <v>5.486111111111111E-2</v>
      </c>
      <c r="F13" s="47">
        <v>9.6527777777777796E-2</v>
      </c>
      <c r="G13" s="47">
        <v>0.13819444444444451</v>
      </c>
      <c r="H13" s="47">
        <v>0.17986111111111114</v>
      </c>
      <c r="I13" s="47">
        <v>0.22152777777777785</v>
      </c>
    </row>
    <row r="14" spans="1:9" x14ac:dyDescent="0.25">
      <c r="B14" s="28" t="s">
        <v>139</v>
      </c>
      <c r="C14" s="25">
        <v>0.97569444444444453</v>
      </c>
      <c r="D14" s="25">
        <v>1.7361111111111112E-2</v>
      </c>
      <c r="E14" s="25">
        <v>5.9027777777777783E-2</v>
      </c>
      <c r="F14" s="47">
        <v>0.10069444444444448</v>
      </c>
      <c r="G14" s="47">
        <v>0.14236111111111119</v>
      </c>
      <c r="H14" s="47">
        <v>0.18402777777777779</v>
      </c>
      <c r="I14" s="47">
        <v>0.22569444444444453</v>
      </c>
    </row>
    <row r="15" spans="1:9" x14ac:dyDescent="0.25">
      <c r="B15" s="28" t="s">
        <v>140</v>
      </c>
      <c r="C15" s="25">
        <v>0.98125000000000007</v>
      </c>
      <c r="D15" s="25">
        <v>2.2916666666666669E-2</v>
      </c>
      <c r="E15" s="25">
        <v>6.458333333333334E-2</v>
      </c>
      <c r="F15" s="47">
        <v>0.10625000000000001</v>
      </c>
      <c r="G15" s="47">
        <v>0.14791666666666672</v>
      </c>
      <c r="H15" s="47">
        <v>0.1895833333333333</v>
      </c>
      <c r="I15" s="47">
        <v>0.23125000000000007</v>
      </c>
    </row>
    <row r="16" spans="1:9" x14ac:dyDescent="0.25">
      <c r="B16" s="28" t="s">
        <v>141</v>
      </c>
      <c r="C16" s="25">
        <v>0.98541666666666661</v>
      </c>
      <c r="D16" s="25">
        <v>2.7083333333333334E-2</v>
      </c>
      <c r="E16" s="25">
        <v>6.8749999999999992E-2</v>
      </c>
      <c r="F16" s="47">
        <v>0.11041666666666665</v>
      </c>
      <c r="G16" s="47">
        <v>0.15208333333333335</v>
      </c>
      <c r="H16" s="47">
        <v>0.19374999999999995</v>
      </c>
      <c r="I16" s="47">
        <v>0.23541666666666675</v>
      </c>
    </row>
    <row r="17" spans="2:9" x14ac:dyDescent="0.25">
      <c r="B17" s="28" t="s">
        <v>142</v>
      </c>
      <c r="C17" s="25">
        <v>0.98958333333333337</v>
      </c>
      <c r="D17" s="25">
        <v>3.125E-2</v>
      </c>
      <c r="E17" s="25">
        <v>7.2916666666666671E-2</v>
      </c>
      <c r="F17" s="47">
        <v>0.11458333333333333</v>
      </c>
      <c r="G17" s="47">
        <v>0.15625</v>
      </c>
      <c r="H17" s="47">
        <v>0.19791666666666663</v>
      </c>
      <c r="I17" s="47">
        <v>0.2395833333333334</v>
      </c>
    </row>
    <row r="18" spans="2:9" x14ac:dyDescent="0.25">
      <c r="B18" s="27" t="s">
        <v>143</v>
      </c>
      <c r="C18" s="23">
        <v>0.99652777777777823</v>
      </c>
      <c r="D18" s="23">
        <v>3.8194444444444441E-2</v>
      </c>
      <c r="E18" s="23">
        <v>7.9861111111111105E-2</v>
      </c>
      <c r="F18" s="46">
        <v>0.12152777777777775</v>
      </c>
      <c r="G18" s="46">
        <v>0.16319444444444442</v>
      </c>
      <c r="H18" s="46">
        <v>0.20486111111111105</v>
      </c>
      <c r="I18" s="46">
        <v>0.24652777777777779</v>
      </c>
    </row>
    <row r="22" spans="2:9" x14ac:dyDescent="0.25">
      <c r="B22" s="11" t="s">
        <v>159</v>
      </c>
    </row>
    <row r="23" spans="2:9" ht="28.5" customHeight="1" x14ac:dyDescent="0.25">
      <c r="C23" s="21" t="s">
        <v>126</v>
      </c>
      <c r="D23" s="21"/>
      <c r="E23" s="45" t="s">
        <v>238</v>
      </c>
      <c r="F23" s="45"/>
      <c r="G23" s="45"/>
      <c r="H23" s="45"/>
    </row>
    <row r="24" spans="2:9" x14ac:dyDescent="0.25">
      <c r="B24" s="27" t="s">
        <v>143</v>
      </c>
      <c r="C24" s="23">
        <v>0.91666666666666663</v>
      </c>
      <c r="D24" s="23">
        <v>0.95833333333333337</v>
      </c>
      <c r="E24" s="46">
        <v>0</v>
      </c>
      <c r="F24" s="46">
        <v>4.1666666666666664E-2</v>
      </c>
      <c r="G24" s="46">
        <v>8.3333333333333329E-2</v>
      </c>
      <c r="H24" s="46">
        <v>0.125</v>
      </c>
    </row>
    <row r="25" spans="2:9" x14ac:dyDescent="0.25">
      <c r="B25" s="28" t="s">
        <v>142</v>
      </c>
      <c r="C25" s="25">
        <v>0.92361111111111116</v>
      </c>
      <c r="D25" s="25">
        <v>0.96527777777777779</v>
      </c>
      <c r="E25" s="47">
        <v>6.9444444444444198E-3</v>
      </c>
      <c r="F25" s="47">
        <v>4.8611111111111084E-2</v>
      </c>
      <c r="G25" s="47">
        <v>9.0277777777777762E-2</v>
      </c>
      <c r="H25" s="47">
        <v>0.13194444444444442</v>
      </c>
    </row>
    <row r="26" spans="2:9" x14ac:dyDescent="0.25">
      <c r="B26" s="28" t="s">
        <v>141</v>
      </c>
      <c r="C26" s="25">
        <v>0.9277777777777777</v>
      </c>
      <c r="D26" s="25">
        <v>0.96944444444444444</v>
      </c>
      <c r="E26" s="47">
        <v>1.1111111111111072E-2</v>
      </c>
      <c r="F26" s="47">
        <v>5.2777777777777736E-2</v>
      </c>
      <c r="G26" s="47">
        <v>9.4444444444444414E-2</v>
      </c>
      <c r="H26" s="47">
        <v>0.13611111111111107</v>
      </c>
    </row>
    <row r="27" spans="2:9" x14ac:dyDescent="0.25">
      <c r="B27" s="28" t="s">
        <v>140</v>
      </c>
      <c r="C27" s="25">
        <v>0.93263888888888891</v>
      </c>
      <c r="D27" s="25">
        <v>0.97430555555555554</v>
      </c>
      <c r="E27" s="47">
        <v>1.5972222222222165E-2</v>
      </c>
      <c r="F27" s="47">
        <v>5.7638888888888823E-2</v>
      </c>
      <c r="G27" s="47">
        <v>9.9305555555555508E-2</v>
      </c>
      <c r="H27" s="47">
        <v>0.14097222222222217</v>
      </c>
    </row>
    <row r="28" spans="2:9" x14ac:dyDescent="0.25">
      <c r="B28" s="28" t="s">
        <v>139</v>
      </c>
      <c r="C28" s="25">
        <v>0.93819444444444444</v>
      </c>
      <c r="D28" s="25">
        <v>0.97986111111111107</v>
      </c>
      <c r="E28" s="47">
        <v>2.1527777777777701E-2</v>
      </c>
      <c r="F28" s="47">
        <v>6.3194444444444359E-2</v>
      </c>
      <c r="G28" s="47">
        <v>0.10486111111111104</v>
      </c>
      <c r="H28" s="47">
        <v>0.1465277777777777</v>
      </c>
    </row>
    <row r="29" spans="2:9" x14ac:dyDescent="0.25">
      <c r="B29" s="28" t="s">
        <v>55</v>
      </c>
      <c r="C29" s="25">
        <v>0.94236111111111109</v>
      </c>
      <c r="D29" s="25">
        <v>0.98402777777777783</v>
      </c>
      <c r="E29" s="47">
        <v>2.5694444444444464E-2</v>
      </c>
      <c r="F29" s="47">
        <v>6.7361111111111122E-2</v>
      </c>
      <c r="G29" s="47">
        <v>0.10902777777777781</v>
      </c>
      <c r="H29" s="47">
        <v>0.15069444444444449</v>
      </c>
    </row>
    <row r="30" spans="2:9" x14ac:dyDescent="0.25">
      <c r="B30" s="28" t="s">
        <v>54</v>
      </c>
      <c r="C30" s="25">
        <v>0.94652777777777775</v>
      </c>
      <c r="D30" s="25">
        <v>0.98819444444444438</v>
      </c>
      <c r="E30" s="47">
        <v>2.9861111111111005E-2</v>
      </c>
      <c r="F30" s="47">
        <v>7.1527777777777662E-2</v>
      </c>
      <c r="G30" s="47">
        <v>0.11319444444444435</v>
      </c>
      <c r="H30" s="47">
        <v>0.15486111111111103</v>
      </c>
    </row>
    <row r="31" spans="2:9" x14ac:dyDescent="0.25">
      <c r="B31" s="28" t="s">
        <v>53</v>
      </c>
      <c r="C31" s="25">
        <v>0.94861111111111107</v>
      </c>
      <c r="D31" s="25">
        <v>0.9902777777777777</v>
      </c>
      <c r="E31" s="47">
        <v>3.1944444444444331E-2</v>
      </c>
      <c r="F31" s="47">
        <v>7.3611111111110988E-2</v>
      </c>
      <c r="G31" s="47">
        <v>0.11527777777777767</v>
      </c>
      <c r="H31" s="47">
        <v>0.15694444444444436</v>
      </c>
    </row>
    <row r="32" spans="2:9" x14ac:dyDescent="0.25">
      <c r="B32" s="28" t="s">
        <v>52</v>
      </c>
      <c r="C32" s="25">
        <v>0.95000000000000007</v>
      </c>
      <c r="D32" s="25">
        <v>0.9916666666666667</v>
      </c>
      <c r="E32" s="47">
        <v>3.3333333333333326E-2</v>
      </c>
      <c r="F32" s="47">
        <v>7.4999999999999983E-2</v>
      </c>
      <c r="G32" s="47">
        <v>0.11666666666666667</v>
      </c>
      <c r="H32" s="47">
        <v>0.15833333333333335</v>
      </c>
    </row>
    <row r="33" spans="2:8" x14ac:dyDescent="0.25">
      <c r="B33" s="28" t="s">
        <v>137</v>
      </c>
      <c r="C33" s="25">
        <v>0.95138888888888884</v>
      </c>
      <c r="D33" s="25">
        <v>0.99305555555555547</v>
      </c>
      <c r="E33" s="47">
        <v>3.4722222222222099E-2</v>
      </c>
      <c r="F33" s="47">
        <v>7.6388888888888756E-2</v>
      </c>
      <c r="G33" s="47">
        <v>0.11805555555555544</v>
      </c>
      <c r="H33" s="47">
        <v>0.15972222222222213</v>
      </c>
    </row>
    <row r="34" spans="2:8" x14ac:dyDescent="0.25">
      <c r="B34" s="28" t="s">
        <v>136</v>
      </c>
      <c r="C34" s="25">
        <v>0.95624999999999993</v>
      </c>
      <c r="D34" s="25">
        <v>0.99791666666666667</v>
      </c>
      <c r="E34" s="47">
        <v>3.9583333333333193E-2</v>
      </c>
      <c r="F34" s="47">
        <v>8.124999999999985E-2</v>
      </c>
      <c r="G34" s="47">
        <v>0.12291666666666654</v>
      </c>
      <c r="H34" s="47">
        <v>0.16458333333333322</v>
      </c>
    </row>
    <row r="35" spans="2:8" x14ac:dyDescent="0.25">
      <c r="B35" s="28" t="s">
        <v>135</v>
      </c>
      <c r="C35" s="25">
        <v>0.95833333333333337</v>
      </c>
      <c r="D35" s="25">
        <v>0</v>
      </c>
      <c r="E35" s="47">
        <v>4.1666666666666664E-2</v>
      </c>
      <c r="F35" s="47">
        <v>8.3333333333333315E-2</v>
      </c>
      <c r="G35" s="47">
        <v>0.125</v>
      </c>
      <c r="H35" s="47">
        <v>0.16666666666666666</v>
      </c>
    </row>
    <row r="36" spans="2:8" x14ac:dyDescent="0.25">
      <c r="B36" s="28" t="s">
        <v>134</v>
      </c>
      <c r="C36" s="25">
        <v>0.96944444444444444</v>
      </c>
      <c r="D36" s="25">
        <v>1.1111111111111112E-2</v>
      </c>
      <c r="E36" s="47">
        <v>5.2777777777777778E-2</v>
      </c>
      <c r="F36" s="47">
        <v>9.4444444444444442E-2</v>
      </c>
      <c r="G36" s="47">
        <v>0.13611111111111113</v>
      </c>
      <c r="H36" s="47">
        <v>0.17777777777777781</v>
      </c>
    </row>
    <row r="37" spans="2:8" x14ac:dyDescent="0.25">
      <c r="B37" s="28" t="s">
        <v>133</v>
      </c>
      <c r="C37" s="25">
        <v>0.97083333333333333</v>
      </c>
      <c r="D37" s="25">
        <v>1.2499999999999999E-2</v>
      </c>
      <c r="E37" s="47">
        <v>5.4166666666666669E-2</v>
      </c>
      <c r="F37" s="47">
        <v>9.5833333333333326E-2</v>
      </c>
      <c r="G37" s="47">
        <v>0.13750000000000001</v>
      </c>
      <c r="H37" s="47">
        <v>0.1791666666666667</v>
      </c>
    </row>
    <row r="38" spans="2:8" x14ac:dyDescent="0.25">
      <c r="B38" s="28" t="s">
        <v>132</v>
      </c>
      <c r="C38" s="25">
        <v>0.97291666666666676</v>
      </c>
      <c r="D38" s="25">
        <v>1.4583333333333332E-2</v>
      </c>
      <c r="E38" s="47">
        <v>5.6250000000000008E-2</v>
      </c>
      <c r="F38" s="47">
        <v>9.791666666666668E-2</v>
      </c>
      <c r="G38" s="47">
        <v>0.13958333333333336</v>
      </c>
      <c r="H38" s="47">
        <v>0.18125000000000008</v>
      </c>
    </row>
    <row r="39" spans="2:8" x14ac:dyDescent="0.25">
      <c r="B39" s="27" t="s">
        <v>138</v>
      </c>
      <c r="C39" s="23">
        <v>0.97569444444444453</v>
      </c>
      <c r="D39" s="23">
        <v>1.7361111111111112E-2</v>
      </c>
      <c r="E39" s="46">
        <v>5.9027777777777797E-2</v>
      </c>
      <c r="F39" s="46">
        <v>0.10069444444444446</v>
      </c>
      <c r="G39" s="46">
        <v>0.14236111111111113</v>
      </c>
      <c r="H39" s="46">
        <v>0.18402777777777782</v>
      </c>
    </row>
    <row r="40" spans="2:8" x14ac:dyDescent="0.25">
      <c r="C40" s="1"/>
      <c r="D40" s="1"/>
      <c r="E40" s="1"/>
    </row>
    <row r="41" spans="2:8" x14ac:dyDescent="0.25">
      <c r="C41" s="1"/>
      <c r="D41" s="1"/>
      <c r="E41" s="1"/>
    </row>
  </sheetData>
  <mergeCells count="4">
    <mergeCell ref="C2:E2"/>
    <mergeCell ref="F2:I2"/>
    <mergeCell ref="C23:D23"/>
    <mergeCell ref="E23:H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" workbookViewId="0">
      <selection activeCell="F19" sqref="F19"/>
    </sheetView>
  </sheetViews>
  <sheetFormatPr baseColWidth="10" defaultRowHeight="15" x14ac:dyDescent="0.25"/>
  <cols>
    <col min="2" max="2" width="42.28515625" bestFit="1" customWidth="1"/>
    <col min="3" max="8" width="15.7109375" customWidth="1"/>
    <col min="9" max="9" width="17" customWidth="1"/>
    <col min="10" max="10" width="15.7109375" customWidth="1"/>
  </cols>
  <sheetData>
    <row r="1" spans="1:10" x14ac:dyDescent="0.25">
      <c r="A1" s="5" t="s">
        <v>165</v>
      </c>
      <c r="B1" s="5" t="s">
        <v>166</v>
      </c>
      <c r="C1" s="6"/>
    </row>
    <row r="2" spans="1:10" ht="30.75" customHeight="1" x14ac:dyDescent="0.25">
      <c r="C2" s="21" t="s">
        <v>232</v>
      </c>
      <c r="D2" s="21"/>
      <c r="E2" s="21"/>
      <c r="F2" s="21"/>
      <c r="G2" s="22" t="s">
        <v>238</v>
      </c>
      <c r="H2" s="22"/>
      <c r="I2" s="22"/>
      <c r="J2" s="22"/>
    </row>
    <row r="3" spans="1:10" x14ac:dyDescent="0.25">
      <c r="B3" s="27" t="s">
        <v>167</v>
      </c>
      <c r="C3" s="23">
        <v>0.91666666666666663</v>
      </c>
      <c r="D3" s="23">
        <v>0.95833333333333337</v>
      </c>
      <c r="E3" s="23">
        <v>1</v>
      </c>
      <c r="F3" s="23">
        <v>1.0416666666666701</v>
      </c>
      <c r="G3" s="24">
        <v>8.3333333333333329E-2</v>
      </c>
      <c r="H3" s="24">
        <v>0.125</v>
      </c>
      <c r="I3" s="24">
        <v>0.16666666666666666</v>
      </c>
      <c r="J3" s="24">
        <v>0.20833333333333334</v>
      </c>
    </row>
    <row r="4" spans="1:10" x14ac:dyDescent="0.25">
      <c r="B4" s="28" t="s">
        <v>169</v>
      </c>
      <c r="C4" s="25">
        <v>0.92083333333333339</v>
      </c>
      <c r="D4" s="25">
        <v>0.96250000000000002</v>
      </c>
      <c r="E4" s="25">
        <v>1.00416666666667</v>
      </c>
      <c r="F4" s="25">
        <v>1.0458333333333301</v>
      </c>
      <c r="G4" s="26">
        <v>8.749999999999325E-2</v>
      </c>
      <c r="H4" s="26">
        <v>0.12916666666665994</v>
      </c>
      <c r="I4" s="26">
        <v>0.17083333333332662</v>
      </c>
      <c r="J4" s="26">
        <v>0.21249999999999333</v>
      </c>
    </row>
    <row r="5" spans="1:10" x14ac:dyDescent="0.25">
      <c r="B5" s="28" t="s">
        <v>170</v>
      </c>
      <c r="C5" s="25">
        <v>0.92291666666666661</v>
      </c>
      <c r="D5" s="25">
        <v>0.96458333333333324</v>
      </c>
      <c r="E5" s="25">
        <v>1.0062500000000001</v>
      </c>
      <c r="F5" s="25">
        <v>1.0479166666666699</v>
      </c>
      <c r="G5" s="26">
        <v>8.9583333333333126E-2</v>
      </c>
      <c r="H5" s="26">
        <v>0.13124999999999981</v>
      </c>
      <c r="I5" s="26">
        <v>0.1729166666666665</v>
      </c>
      <c r="J5" s="26">
        <v>0.21458333333333324</v>
      </c>
    </row>
    <row r="6" spans="1:10" x14ac:dyDescent="0.25">
      <c r="B6" s="28" t="s">
        <v>171</v>
      </c>
      <c r="C6" s="25">
        <v>0.94027777777777777</v>
      </c>
      <c r="D6" s="25">
        <v>0.9819444444444444</v>
      </c>
      <c r="E6" s="25">
        <v>1.0236111111111099</v>
      </c>
      <c r="F6" s="25">
        <v>1.06527777777778</v>
      </c>
      <c r="G6" s="26">
        <v>0.10694444444444318</v>
      </c>
      <c r="H6" s="26">
        <v>0.14861111111110986</v>
      </c>
      <c r="I6" s="26">
        <v>0.19027777777777655</v>
      </c>
      <c r="J6" s="26">
        <v>0.23194444444444329</v>
      </c>
    </row>
    <row r="7" spans="1:10" x14ac:dyDescent="0.25">
      <c r="B7" s="28" t="s">
        <v>172</v>
      </c>
      <c r="C7" s="25">
        <v>0.94374999999999998</v>
      </c>
      <c r="D7" s="25">
        <v>0.98541666666666661</v>
      </c>
      <c r="E7" s="25">
        <v>1.02708333333333</v>
      </c>
      <c r="F7" s="25">
        <v>1.0687500000000001</v>
      </c>
      <c r="G7" s="26">
        <v>0.11041666666666328</v>
      </c>
      <c r="H7" s="26">
        <v>0.15208333333332996</v>
      </c>
      <c r="I7" s="26">
        <v>0.19374999999999665</v>
      </c>
      <c r="J7" s="26">
        <v>0.23541666666666339</v>
      </c>
    </row>
    <row r="8" spans="1:10" x14ac:dyDescent="0.25">
      <c r="B8" s="28" t="s">
        <v>173</v>
      </c>
      <c r="C8" s="25">
        <v>0.95000000000000007</v>
      </c>
      <c r="D8" s="25">
        <v>0.9916666666666667</v>
      </c>
      <c r="E8" s="25">
        <v>1.0333333333333301</v>
      </c>
      <c r="F8" s="25">
        <v>1.075</v>
      </c>
      <c r="G8" s="26">
        <v>0.11666666666666314</v>
      </c>
      <c r="H8" s="26">
        <v>0.15833333333332983</v>
      </c>
      <c r="I8" s="26">
        <v>0.19999999999999651</v>
      </c>
      <c r="J8" s="26">
        <v>0.24166666666666325</v>
      </c>
    </row>
    <row r="9" spans="1:10" x14ac:dyDescent="0.25">
      <c r="B9" s="28" t="s">
        <v>174</v>
      </c>
      <c r="C9" s="25">
        <v>0.95208333333333339</v>
      </c>
      <c r="D9" s="25">
        <v>0.99375000000000002</v>
      </c>
      <c r="E9" s="25">
        <v>1.03541666666667</v>
      </c>
      <c r="F9" s="25">
        <v>1.0770833333333301</v>
      </c>
      <c r="G9" s="26">
        <v>0.11874999999999325</v>
      </c>
      <c r="H9" s="26">
        <v>0.16041666666665994</v>
      </c>
      <c r="I9" s="26">
        <v>0.20208333333332662</v>
      </c>
      <c r="J9" s="26">
        <v>0.24374999999999336</v>
      </c>
    </row>
    <row r="10" spans="1:10" x14ac:dyDescent="0.25">
      <c r="B10" s="28" t="s">
        <v>175</v>
      </c>
      <c r="C10" s="25">
        <v>0.95763888888888893</v>
      </c>
      <c r="D10" s="25">
        <v>0.99930555555555556</v>
      </c>
      <c r="E10" s="25">
        <v>1.04097222222222</v>
      </c>
      <c r="F10" s="25">
        <v>1.08263888888889</v>
      </c>
      <c r="G10" s="26">
        <v>0.12430555555555323</v>
      </c>
      <c r="H10" s="26">
        <v>0.16597222222221991</v>
      </c>
      <c r="I10" s="26">
        <v>0.2076388888888866</v>
      </c>
      <c r="J10" s="26">
        <v>0.24930555555555334</v>
      </c>
    </row>
    <row r="11" spans="1:10" x14ac:dyDescent="0.25">
      <c r="B11" s="28" t="s">
        <v>176</v>
      </c>
      <c r="C11" s="25">
        <v>0.95972222222222225</v>
      </c>
      <c r="D11" s="25">
        <v>1.3888888888888889E-3</v>
      </c>
      <c r="E11" s="25">
        <v>4.3055555555552197E-2</v>
      </c>
      <c r="F11" s="25">
        <v>8.4722222222222102E-2</v>
      </c>
      <c r="G11" s="26">
        <v>0.12638888888888888</v>
      </c>
      <c r="H11" s="26">
        <v>0.16805555555555557</v>
      </c>
      <c r="I11" s="26">
        <v>0.20972222222222225</v>
      </c>
      <c r="J11" s="26">
        <v>0.25138888888888899</v>
      </c>
    </row>
    <row r="12" spans="1:10" x14ac:dyDescent="0.25">
      <c r="B12" s="28" t="s">
        <v>177</v>
      </c>
      <c r="C12" s="25">
        <v>0.96180555555555602</v>
      </c>
      <c r="D12" s="25">
        <v>3.472222222222222E-3</v>
      </c>
      <c r="E12" s="25">
        <v>4.5138888888886002E-2</v>
      </c>
      <c r="F12" s="25">
        <v>8.6805555555555997E-2</v>
      </c>
      <c r="G12" s="26">
        <v>0.12847222222222276</v>
      </c>
      <c r="H12" s="26">
        <v>0.17013888888888945</v>
      </c>
      <c r="I12" s="26">
        <v>0.21180555555555614</v>
      </c>
      <c r="J12" s="26">
        <v>0.25347222222222288</v>
      </c>
    </row>
    <row r="13" spans="1:10" x14ac:dyDescent="0.25">
      <c r="B13" s="28" t="s">
        <v>178</v>
      </c>
      <c r="C13" s="25">
        <v>0.96458333333333324</v>
      </c>
      <c r="D13" s="25">
        <v>6.2499999999999995E-3</v>
      </c>
      <c r="E13" s="25">
        <v>4.79166666666632E-2</v>
      </c>
      <c r="F13" s="25">
        <v>8.9583333333333098E-2</v>
      </c>
      <c r="G13" s="26">
        <v>0.13124999999999987</v>
      </c>
      <c r="H13" s="26">
        <v>0.17291666666666655</v>
      </c>
      <c r="I13" s="26">
        <v>0.21458333333333324</v>
      </c>
      <c r="J13" s="26">
        <v>0.25624999999999998</v>
      </c>
    </row>
    <row r="14" spans="1:10" x14ac:dyDescent="0.25">
      <c r="B14" s="28" t="s">
        <v>179</v>
      </c>
      <c r="C14" s="25">
        <v>0.96875</v>
      </c>
      <c r="D14" s="25">
        <v>1.0416666666666666E-2</v>
      </c>
      <c r="E14" s="25">
        <v>5.2083333333329901E-2</v>
      </c>
      <c r="F14" s="25">
        <v>9.375E-2</v>
      </c>
      <c r="G14" s="26">
        <v>0.13541666666666677</v>
      </c>
      <c r="H14" s="26">
        <v>0.17708333333333348</v>
      </c>
      <c r="I14" s="26">
        <v>0.21875000000000017</v>
      </c>
      <c r="J14" s="26">
        <v>0.26041666666666691</v>
      </c>
    </row>
    <row r="15" spans="1:10" x14ac:dyDescent="0.25">
      <c r="B15" s="28" t="s">
        <v>180</v>
      </c>
      <c r="C15" s="25">
        <v>0.97152777777777777</v>
      </c>
      <c r="D15" s="25">
        <v>1.3194444444444444E-2</v>
      </c>
      <c r="E15" s="25">
        <v>5.4861111111107697E-2</v>
      </c>
      <c r="F15" s="25">
        <v>9.6527777777777796E-2</v>
      </c>
      <c r="G15" s="26">
        <v>0.13819444444444456</v>
      </c>
      <c r="H15" s="26">
        <v>0.17986111111111128</v>
      </c>
      <c r="I15" s="26">
        <v>0.22152777777777799</v>
      </c>
      <c r="J15" s="26">
        <v>0.26319444444444473</v>
      </c>
    </row>
    <row r="16" spans="1:10" x14ac:dyDescent="0.25">
      <c r="B16" s="28" t="s">
        <v>181</v>
      </c>
      <c r="C16" s="25">
        <v>0.98055555555555562</v>
      </c>
      <c r="D16" s="25">
        <v>2.2222222222222223E-2</v>
      </c>
      <c r="E16" s="25">
        <v>6.3888888888885595E-2</v>
      </c>
      <c r="F16" s="25">
        <v>0.105555555555556</v>
      </c>
      <c r="G16" s="26">
        <v>0.14722222222222278</v>
      </c>
      <c r="H16" s="26">
        <v>0.18888888888888949</v>
      </c>
      <c r="I16" s="26">
        <v>0.23055555555555621</v>
      </c>
      <c r="J16" s="26">
        <v>0.27222222222222292</v>
      </c>
    </row>
    <row r="17" spans="2:10" x14ac:dyDescent="0.25">
      <c r="B17" s="27" t="s">
        <v>168</v>
      </c>
      <c r="C17" s="23">
        <v>0.98263888888888884</v>
      </c>
      <c r="D17" s="23">
        <v>2.4305555555555556E-2</v>
      </c>
      <c r="E17" s="23">
        <v>6.5972222222218796E-2</v>
      </c>
      <c r="F17" s="23">
        <v>0.10763888888888901</v>
      </c>
      <c r="G17" s="24">
        <v>0.14930555555555575</v>
      </c>
      <c r="H17" s="24">
        <v>0.19097222222222246</v>
      </c>
      <c r="I17" s="24">
        <v>0.23263888888888917</v>
      </c>
      <c r="J17" s="24">
        <v>0.27430555555555591</v>
      </c>
    </row>
    <row r="21" spans="2:10" x14ac:dyDescent="0.25">
      <c r="B21" s="5" t="s">
        <v>182</v>
      </c>
      <c r="C21" s="6"/>
    </row>
    <row r="22" spans="2:10" ht="45" customHeight="1" x14ac:dyDescent="0.25">
      <c r="C22" s="21" t="s">
        <v>232</v>
      </c>
      <c r="D22" s="21"/>
      <c r="E22" s="22" t="s">
        <v>238</v>
      </c>
      <c r="F22" s="22"/>
      <c r="G22" s="22"/>
      <c r="H22" s="22"/>
      <c r="I22" s="33" t="s">
        <v>239</v>
      </c>
    </row>
    <row r="23" spans="2:10" x14ac:dyDescent="0.25">
      <c r="B23" s="27" t="s">
        <v>168</v>
      </c>
      <c r="C23" s="23">
        <v>0.88194444444444453</v>
      </c>
      <c r="D23" s="23">
        <v>0.96527777777777779</v>
      </c>
      <c r="E23" s="24">
        <v>6.9444444444444441E-3</v>
      </c>
      <c r="F23" s="24">
        <v>4.8611111111111112E-2</v>
      </c>
      <c r="G23" s="24">
        <v>9.0277777777777776E-2</v>
      </c>
      <c r="H23" s="24">
        <v>0.13194444444444445</v>
      </c>
      <c r="I23" s="30">
        <v>0.17361111111111113</v>
      </c>
    </row>
    <row r="24" spans="2:10" x14ac:dyDescent="0.25">
      <c r="B24" s="28" t="s">
        <v>181</v>
      </c>
      <c r="C24" s="25">
        <v>0.88402777777777775</v>
      </c>
      <c r="D24" s="25">
        <v>0.96736111111111101</v>
      </c>
      <c r="E24" s="26">
        <v>9.0277777777776347E-3</v>
      </c>
      <c r="F24" s="26">
        <v>5.0694444444444306E-2</v>
      </c>
      <c r="G24" s="26">
        <v>9.2361111111110977E-2</v>
      </c>
      <c r="H24" s="26">
        <v>0.13402777777777763</v>
      </c>
      <c r="I24" s="31">
        <v>0.17569444444444446</v>
      </c>
    </row>
    <row r="25" spans="2:10" x14ac:dyDescent="0.25">
      <c r="B25" s="28" t="s">
        <v>180</v>
      </c>
      <c r="C25" s="25">
        <v>0.8930555555555556</v>
      </c>
      <c r="D25" s="25">
        <v>0.97638888888888886</v>
      </c>
      <c r="E25" s="26">
        <v>1.8055555555555491E-2</v>
      </c>
      <c r="F25" s="26">
        <v>5.9722222222222163E-2</v>
      </c>
      <c r="G25" s="26">
        <v>0.10138888888888882</v>
      </c>
      <c r="H25" s="26">
        <v>0.14305555555555546</v>
      </c>
      <c r="I25" s="31">
        <v>0.18472222222222223</v>
      </c>
    </row>
    <row r="26" spans="2:10" x14ac:dyDescent="0.25">
      <c r="B26" s="28" t="s">
        <v>179</v>
      </c>
      <c r="C26" s="25">
        <v>0.89583333333333337</v>
      </c>
      <c r="D26" s="25">
        <v>0.97916666666666663</v>
      </c>
      <c r="E26" s="26">
        <v>2.0833333333333259E-2</v>
      </c>
      <c r="F26" s="26">
        <v>6.2499999999999931E-2</v>
      </c>
      <c r="G26" s="26">
        <v>0.10416666666666659</v>
      </c>
      <c r="H26" s="26">
        <v>0.14583333333333326</v>
      </c>
      <c r="I26" s="31">
        <v>0.1875</v>
      </c>
    </row>
    <row r="27" spans="2:10" x14ac:dyDescent="0.25">
      <c r="B27" s="28" t="s">
        <v>178</v>
      </c>
      <c r="C27" s="25">
        <v>0.9</v>
      </c>
      <c r="D27" s="25">
        <v>0.98333333333333339</v>
      </c>
      <c r="E27" s="26">
        <v>2.5000000000000022E-2</v>
      </c>
      <c r="F27" s="26">
        <v>6.6666666666666693E-2</v>
      </c>
      <c r="G27" s="26">
        <v>0.10833333333333335</v>
      </c>
      <c r="H27" s="26">
        <v>0.15000000000000002</v>
      </c>
      <c r="I27" s="31">
        <v>0.19166666666666665</v>
      </c>
    </row>
    <row r="28" spans="2:10" x14ac:dyDescent="0.25">
      <c r="B28" s="28" t="s">
        <v>177</v>
      </c>
      <c r="C28" s="25">
        <v>0.90277777777777779</v>
      </c>
      <c r="D28" s="25">
        <v>0.98611111111111116</v>
      </c>
      <c r="E28" s="26">
        <v>2.7777777777777679E-2</v>
      </c>
      <c r="F28" s="26">
        <v>6.944444444444435E-2</v>
      </c>
      <c r="G28" s="26">
        <v>0.11111111111111101</v>
      </c>
      <c r="H28" s="26">
        <v>0.15277777777777768</v>
      </c>
      <c r="I28" s="31">
        <v>0.19444444444444445</v>
      </c>
    </row>
    <row r="29" spans="2:10" x14ac:dyDescent="0.25">
      <c r="B29" s="28" t="s">
        <v>176</v>
      </c>
      <c r="C29" s="25">
        <v>0.90486111111111101</v>
      </c>
      <c r="D29" s="25">
        <v>0.98819444444444438</v>
      </c>
      <c r="E29" s="26">
        <v>2.9861111111110894E-2</v>
      </c>
      <c r="F29" s="26">
        <v>7.1527777777777565E-2</v>
      </c>
      <c r="G29" s="26">
        <v>0.11319444444444422</v>
      </c>
      <c r="H29" s="26">
        <v>0.15486111111111089</v>
      </c>
      <c r="I29" s="31">
        <v>0.19652777777777777</v>
      </c>
    </row>
    <row r="30" spans="2:10" x14ac:dyDescent="0.25">
      <c r="B30" s="28" t="s">
        <v>175</v>
      </c>
      <c r="C30" s="25">
        <v>0.90694444444444444</v>
      </c>
      <c r="D30" s="25">
        <v>0.9902777777777777</v>
      </c>
      <c r="E30" s="26">
        <v>3.1944444444444109E-2</v>
      </c>
      <c r="F30" s="26">
        <v>7.361111111111078E-2</v>
      </c>
      <c r="G30" s="26">
        <v>0.11527777777777744</v>
      </c>
      <c r="H30" s="26">
        <v>0.15694444444444411</v>
      </c>
      <c r="I30" s="31">
        <v>0.1986111111111111</v>
      </c>
    </row>
    <row r="31" spans="2:10" x14ac:dyDescent="0.25">
      <c r="B31" s="28" t="s">
        <v>174</v>
      </c>
      <c r="C31" s="25">
        <v>0.91249999999999998</v>
      </c>
      <c r="D31" s="25">
        <v>0.99583333333333324</v>
      </c>
      <c r="E31" s="26">
        <v>3.7499999999999534E-2</v>
      </c>
      <c r="F31" s="26">
        <v>7.9166666666666205E-2</v>
      </c>
      <c r="G31" s="26">
        <v>0.12083333333333286</v>
      </c>
      <c r="H31" s="26">
        <v>0.16249999999999953</v>
      </c>
      <c r="I31" s="31">
        <v>0.20416666666666669</v>
      </c>
    </row>
    <row r="32" spans="2:10" x14ac:dyDescent="0.25">
      <c r="B32" s="28" t="s">
        <v>173</v>
      </c>
      <c r="C32" s="25">
        <v>0.9145833333333333</v>
      </c>
      <c r="D32" s="25">
        <v>0.99791666666666667</v>
      </c>
      <c r="E32" s="26">
        <v>3.9583333333332971E-2</v>
      </c>
      <c r="F32" s="26">
        <v>8.1249999999999642E-2</v>
      </c>
      <c r="G32" s="26">
        <v>0.1229166666666663</v>
      </c>
      <c r="H32" s="26">
        <v>0.16458333333333297</v>
      </c>
      <c r="I32" s="31">
        <v>0.20625000000000002</v>
      </c>
    </row>
    <row r="33" spans="2:9" x14ac:dyDescent="0.25">
      <c r="B33" s="28" t="s">
        <v>172</v>
      </c>
      <c r="C33" s="25">
        <v>0.92083333333333339</v>
      </c>
      <c r="D33" s="25">
        <v>4.1666666666666666E-3</v>
      </c>
      <c r="E33" s="26">
        <v>4.5833333333333337E-2</v>
      </c>
      <c r="F33" s="26">
        <v>8.7500000000000022E-2</v>
      </c>
      <c r="G33" s="26">
        <v>0.12916666666666665</v>
      </c>
      <c r="H33" s="26">
        <v>0.17083333333333334</v>
      </c>
      <c r="I33" s="31">
        <v>0.21255787037037036</v>
      </c>
    </row>
    <row r="34" spans="2:9" x14ac:dyDescent="0.25">
      <c r="B34" s="28" t="s">
        <v>170</v>
      </c>
      <c r="C34" s="25">
        <v>0.93819444444444444</v>
      </c>
      <c r="D34" s="25">
        <v>2.1527777777777781E-2</v>
      </c>
      <c r="E34" s="26">
        <v>6.3194444444444456E-2</v>
      </c>
      <c r="F34" s="26">
        <v>0.10486111111111113</v>
      </c>
      <c r="G34" s="26">
        <v>0.14652777777777776</v>
      </c>
      <c r="H34" s="26">
        <v>0.18819444444444444</v>
      </c>
      <c r="I34" s="31">
        <v>0.22991898148148149</v>
      </c>
    </row>
    <row r="35" spans="2:9" x14ac:dyDescent="0.25">
      <c r="B35" s="28" t="s">
        <v>169</v>
      </c>
      <c r="C35" s="25">
        <v>0.94097222222222221</v>
      </c>
      <c r="D35" s="25">
        <v>2.4305555555555556E-2</v>
      </c>
      <c r="E35" s="26">
        <v>6.5972222222222224E-2</v>
      </c>
      <c r="F35" s="26">
        <v>0.10763888888888888</v>
      </c>
      <c r="G35" s="26">
        <v>0.14930555555555552</v>
      </c>
      <c r="H35" s="26">
        <v>0.19097222222222221</v>
      </c>
      <c r="I35" s="31">
        <v>0.23269675925925926</v>
      </c>
    </row>
    <row r="36" spans="2:9" x14ac:dyDescent="0.25">
      <c r="B36" s="27" t="s">
        <v>167</v>
      </c>
      <c r="C36" s="23">
        <v>0.94791666666666663</v>
      </c>
      <c r="D36" s="23">
        <v>3.125E-2</v>
      </c>
      <c r="E36" s="24">
        <v>7.2916666666666671E-2</v>
      </c>
      <c r="F36" s="24">
        <v>0.11458333333333333</v>
      </c>
      <c r="G36" s="24">
        <v>0.15624999999999994</v>
      </c>
      <c r="H36" s="24">
        <v>0.19791666666666663</v>
      </c>
      <c r="I36" s="30">
        <v>0.2396412037037037</v>
      </c>
    </row>
    <row r="37" spans="2:9" x14ac:dyDescent="0.25">
      <c r="C37" s="1"/>
      <c r="D37" s="1"/>
      <c r="E37" s="1"/>
    </row>
    <row r="38" spans="2:9" x14ac:dyDescent="0.25">
      <c r="C38" s="2"/>
      <c r="D38" s="2"/>
      <c r="E38" s="1"/>
    </row>
  </sheetData>
  <mergeCells count="4">
    <mergeCell ref="C2:F2"/>
    <mergeCell ref="G2:J2"/>
    <mergeCell ref="C22:D22"/>
    <mergeCell ref="E22:H2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B6" workbookViewId="0">
      <selection activeCell="F21" sqref="F21"/>
    </sheetView>
  </sheetViews>
  <sheetFormatPr baseColWidth="10" defaultRowHeight="15" x14ac:dyDescent="0.25"/>
  <cols>
    <col min="2" max="2" width="42.28515625" bestFit="1" customWidth="1"/>
    <col min="3" max="9" width="14" customWidth="1"/>
    <col min="12" max="12" width="14.140625" customWidth="1"/>
  </cols>
  <sheetData>
    <row r="1" spans="1:12" x14ac:dyDescent="0.25">
      <c r="A1" s="7" t="s">
        <v>185</v>
      </c>
      <c r="B1" s="7" t="s">
        <v>206</v>
      </c>
      <c r="C1" s="8"/>
      <c r="D1" s="8"/>
    </row>
    <row r="2" spans="1:12" ht="30.75" customHeight="1" x14ac:dyDescent="0.25">
      <c r="C2" s="42" t="s">
        <v>227</v>
      </c>
      <c r="D2" s="43"/>
      <c r="E2" s="44"/>
      <c r="F2" s="59" t="s">
        <v>238</v>
      </c>
      <c r="G2" s="60"/>
      <c r="H2" s="60"/>
      <c r="I2" s="60"/>
      <c r="J2" s="60"/>
      <c r="K2" s="61"/>
      <c r="L2" s="33" t="s">
        <v>243</v>
      </c>
    </row>
    <row r="3" spans="1:12" x14ac:dyDescent="0.25">
      <c r="B3" s="27" t="s">
        <v>167</v>
      </c>
      <c r="C3" s="23">
        <v>1.9166666666666701</v>
      </c>
      <c r="D3" s="23">
        <v>0.95833333333333337</v>
      </c>
      <c r="E3" s="23">
        <v>0</v>
      </c>
      <c r="F3" s="34">
        <v>4.1666666666666664E-2</v>
      </c>
      <c r="G3" s="34">
        <v>6.9444444444444434E-2</v>
      </c>
      <c r="H3" s="35" t="s">
        <v>240</v>
      </c>
      <c r="I3" s="34">
        <v>0.1111111111111111</v>
      </c>
      <c r="J3" s="34">
        <v>0.15277777777777776</v>
      </c>
      <c r="K3" s="34">
        <v>0.19444444444444445</v>
      </c>
      <c r="L3" s="23">
        <v>0.22916666666666666</v>
      </c>
    </row>
    <row r="4" spans="1:12" x14ac:dyDescent="0.25">
      <c r="B4" s="28" t="s">
        <v>208</v>
      </c>
      <c r="C4" s="25">
        <v>1.9201388888888899</v>
      </c>
      <c r="D4" s="25">
        <v>0.96180555555555547</v>
      </c>
      <c r="E4" s="25">
        <v>3.472222222222222E-3</v>
      </c>
      <c r="F4" s="36">
        <v>4.5138888888888888E-2</v>
      </c>
      <c r="G4" s="36">
        <v>7.2916666666666657E-2</v>
      </c>
      <c r="H4" s="37">
        <v>9.375E-2</v>
      </c>
      <c r="I4" s="36">
        <v>0.12152777777777778</v>
      </c>
      <c r="J4" s="36">
        <v>0.16319444444444442</v>
      </c>
      <c r="K4" s="36">
        <v>0.20486111111111108</v>
      </c>
      <c r="L4" s="25">
        <v>0.23263888888888887</v>
      </c>
    </row>
    <row r="5" spans="1:12" x14ac:dyDescent="0.25">
      <c r="B5" s="28" t="s">
        <v>209</v>
      </c>
      <c r="C5" s="25">
        <v>1.9270833333333299</v>
      </c>
      <c r="D5" s="25">
        <v>0.96875</v>
      </c>
      <c r="E5" s="25">
        <v>1.0416666666666666E-2</v>
      </c>
      <c r="F5" s="36">
        <v>5.2083333333333329E-2</v>
      </c>
      <c r="G5" s="36">
        <v>7.9861111111111105E-2</v>
      </c>
      <c r="H5" s="37">
        <v>0.10069444444444445</v>
      </c>
      <c r="I5" s="36">
        <v>0.12847222222222221</v>
      </c>
      <c r="J5" s="36">
        <v>0.17013888888888884</v>
      </c>
      <c r="K5" s="36">
        <v>0.21180555555555547</v>
      </c>
      <c r="L5" s="25">
        <v>0.23958333333333334</v>
      </c>
    </row>
    <row r="6" spans="1:12" x14ac:dyDescent="0.25">
      <c r="B6" s="28" t="s">
        <v>210</v>
      </c>
      <c r="C6" s="25">
        <v>1.93055555555556</v>
      </c>
      <c r="D6" s="25">
        <v>0.97222222222222221</v>
      </c>
      <c r="E6" s="25">
        <v>1.3888888888888888E-2</v>
      </c>
      <c r="F6" s="36">
        <v>5.5555555555555546E-2</v>
      </c>
      <c r="G6" s="36">
        <v>8.3333333333333329E-2</v>
      </c>
      <c r="H6" s="37">
        <v>0.10416666666666669</v>
      </c>
      <c r="I6" s="36">
        <v>0.13194444444444445</v>
      </c>
      <c r="J6" s="36">
        <v>0.17361111111111105</v>
      </c>
      <c r="K6" s="36">
        <v>0.21527777777777768</v>
      </c>
      <c r="L6" s="25">
        <v>0.24305555555555555</v>
      </c>
    </row>
    <row r="7" spans="1:12" x14ac:dyDescent="0.25">
      <c r="B7" s="28" t="s">
        <v>211</v>
      </c>
      <c r="C7" s="25">
        <v>1.93611111111111</v>
      </c>
      <c r="D7" s="25">
        <v>0.97777777777777775</v>
      </c>
      <c r="E7" s="25">
        <v>1.9444444444444445E-2</v>
      </c>
      <c r="F7" s="36">
        <v>6.1111111111111095E-2</v>
      </c>
      <c r="G7" s="36">
        <v>8.8888888888888878E-2</v>
      </c>
      <c r="H7" s="37">
        <v>0.10972222222222223</v>
      </c>
      <c r="I7" s="36">
        <v>0.13750000000000001</v>
      </c>
      <c r="J7" s="36">
        <v>0.17916666666666661</v>
      </c>
      <c r="K7" s="36">
        <v>0.22083333333333321</v>
      </c>
      <c r="L7" s="25">
        <v>0.24861111111111112</v>
      </c>
    </row>
    <row r="8" spans="1:12" x14ac:dyDescent="0.25">
      <c r="B8" s="28" t="s">
        <v>212</v>
      </c>
      <c r="C8" s="25">
        <v>1.9375</v>
      </c>
      <c r="D8" s="25">
        <v>0.97916666666666696</v>
      </c>
      <c r="E8" s="25">
        <v>2.0833333333333332E-2</v>
      </c>
      <c r="F8" s="36">
        <v>6.2499999999999986E-2</v>
      </c>
      <c r="G8" s="36">
        <v>9.0277777777777762E-2</v>
      </c>
      <c r="H8" s="37">
        <v>0.11111111111111113</v>
      </c>
      <c r="I8" s="36">
        <v>0.1388888888888889</v>
      </c>
      <c r="J8" s="36">
        <v>0.18055555555555552</v>
      </c>
      <c r="K8" s="36">
        <v>0.22222222222222213</v>
      </c>
      <c r="L8" s="25">
        <v>0.25</v>
      </c>
    </row>
    <row r="9" spans="1:12" x14ac:dyDescent="0.25">
      <c r="B9" s="28" t="s">
        <v>213</v>
      </c>
      <c r="C9" s="25">
        <v>1.9409722222222201</v>
      </c>
      <c r="D9" s="25">
        <v>0.98263888888888895</v>
      </c>
      <c r="E9" s="25">
        <v>2.4305555555555556E-2</v>
      </c>
      <c r="F9" s="36">
        <v>6.597222222222221E-2</v>
      </c>
      <c r="G9" s="36">
        <v>9.3749999999999986E-2</v>
      </c>
      <c r="H9" s="37">
        <v>0.11458333333333334</v>
      </c>
      <c r="I9" s="36">
        <v>0.14236111111111108</v>
      </c>
      <c r="J9" s="36">
        <v>0.18402777777777773</v>
      </c>
      <c r="K9" s="36">
        <v>0.22569444444444436</v>
      </c>
      <c r="L9" s="25">
        <v>0.25347222222222221</v>
      </c>
    </row>
    <row r="10" spans="1:12" x14ac:dyDescent="0.25">
      <c r="B10" s="28" t="s">
        <v>214</v>
      </c>
      <c r="C10" s="25">
        <v>1.94444444444444</v>
      </c>
      <c r="D10" s="25">
        <v>0.98611111111111105</v>
      </c>
      <c r="E10" s="25">
        <v>2.7777777777777776E-2</v>
      </c>
      <c r="F10" s="36">
        <v>6.9444444444444434E-2</v>
      </c>
      <c r="G10" s="36">
        <v>9.722222222222221E-2</v>
      </c>
      <c r="H10" s="37">
        <v>0.11805555555555557</v>
      </c>
      <c r="I10" s="36">
        <v>0.14583333333333329</v>
      </c>
      <c r="J10" s="36">
        <v>0.18749999999999997</v>
      </c>
      <c r="K10" s="36">
        <v>0.22916666666666657</v>
      </c>
      <c r="L10" s="25">
        <v>0.25694444444444448</v>
      </c>
    </row>
    <row r="11" spans="1:12" x14ac:dyDescent="0.25">
      <c r="B11" s="28" t="s">
        <v>215</v>
      </c>
      <c r="C11" s="25">
        <v>1.94861111111111</v>
      </c>
      <c r="D11" s="25">
        <v>0.9902777777777777</v>
      </c>
      <c r="E11" s="25">
        <v>3.1944444444444449E-2</v>
      </c>
      <c r="F11" s="36">
        <v>7.3611111111111113E-2</v>
      </c>
      <c r="G11" s="36">
        <v>0.1013888888888889</v>
      </c>
      <c r="H11" s="37">
        <v>0.12222222222222226</v>
      </c>
      <c r="I11" s="36">
        <v>0.14999999999999997</v>
      </c>
      <c r="J11" s="36">
        <v>0.19166666666666662</v>
      </c>
      <c r="K11" s="36">
        <v>0.2333333333333332</v>
      </c>
      <c r="L11" s="25">
        <v>0.26111111111111113</v>
      </c>
    </row>
    <row r="12" spans="1:12" x14ac:dyDescent="0.25">
      <c r="B12" s="28" t="s">
        <v>216</v>
      </c>
      <c r="C12" s="25">
        <v>1.9555555555555599</v>
      </c>
      <c r="D12" s="25">
        <v>0.99722222222222223</v>
      </c>
      <c r="E12" s="25">
        <v>3.888888888888889E-2</v>
      </c>
      <c r="F12" s="36">
        <v>8.0555555555555547E-2</v>
      </c>
      <c r="G12" s="36">
        <v>0.10833333333333335</v>
      </c>
      <c r="H12" s="37">
        <v>0.12916666666666671</v>
      </c>
      <c r="I12" s="36">
        <v>0.15694444444444441</v>
      </c>
      <c r="J12" s="36">
        <v>0.19861111111111107</v>
      </c>
      <c r="K12" s="36">
        <v>0.24027777777777762</v>
      </c>
      <c r="L12" s="25">
        <v>0.26805555555555555</v>
      </c>
    </row>
    <row r="13" spans="1:12" x14ac:dyDescent="0.25">
      <c r="B13" s="28" t="s">
        <v>223</v>
      </c>
      <c r="C13" s="25">
        <v>0.96111111111111103</v>
      </c>
      <c r="D13" s="25">
        <v>2.7777777777777779E-3</v>
      </c>
      <c r="E13" s="25">
        <v>4.445601851851852E-2</v>
      </c>
      <c r="F13" s="36">
        <v>8.6122685185185177E-2</v>
      </c>
      <c r="G13" s="36">
        <v>0.11390046296296297</v>
      </c>
      <c r="H13" s="37">
        <v>0.13473379629629634</v>
      </c>
      <c r="I13" s="36">
        <v>0.16251157407407407</v>
      </c>
      <c r="J13" s="36">
        <v>0.20417824074074073</v>
      </c>
      <c r="K13" s="36">
        <v>0.24584490740740728</v>
      </c>
      <c r="L13" s="25">
        <v>0.27361111111111108</v>
      </c>
    </row>
    <row r="14" spans="1:12" x14ac:dyDescent="0.25">
      <c r="B14" s="28" t="s">
        <v>224</v>
      </c>
      <c r="C14" s="25">
        <v>0.9662384259259259</v>
      </c>
      <c r="D14" s="25">
        <v>7.6388888888888886E-3</v>
      </c>
      <c r="E14" s="25">
        <v>4.9317129629629634E-2</v>
      </c>
      <c r="F14" s="36">
        <v>9.0983796296296299E-2</v>
      </c>
      <c r="G14" s="36">
        <v>0.11876157407407409</v>
      </c>
      <c r="H14" s="37">
        <v>0.13959490740740743</v>
      </c>
      <c r="I14" s="36">
        <v>0.16737268518518517</v>
      </c>
      <c r="J14" s="36">
        <v>0.2090393518518518</v>
      </c>
      <c r="K14" s="36">
        <v>0.25070601851851837</v>
      </c>
      <c r="L14" s="25">
        <v>0.27847222222222223</v>
      </c>
    </row>
    <row r="15" spans="1:12" x14ac:dyDescent="0.25">
      <c r="B15" s="28" t="s">
        <v>225</v>
      </c>
      <c r="C15" s="25">
        <v>0.97040509259259267</v>
      </c>
      <c r="D15" s="25">
        <v>1.1805555555555555E-2</v>
      </c>
      <c r="E15" s="25">
        <v>5.3483796296296293E-2</v>
      </c>
      <c r="F15" s="36">
        <v>9.5150462962962951E-2</v>
      </c>
      <c r="G15" s="36">
        <v>0.12292824074074074</v>
      </c>
      <c r="H15" s="37">
        <v>0.14376157407407406</v>
      </c>
      <c r="I15" s="36">
        <v>0.17153935185185176</v>
      </c>
      <c r="J15" s="36">
        <v>0.21320601851851839</v>
      </c>
      <c r="K15" s="36">
        <v>0.25487268518518497</v>
      </c>
      <c r="L15" s="25">
        <v>0.28263888888888888</v>
      </c>
    </row>
    <row r="16" spans="1:12" x14ac:dyDescent="0.25">
      <c r="B16" s="28" t="s">
        <v>217</v>
      </c>
      <c r="C16" s="25">
        <v>0.97179398148148144</v>
      </c>
      <c r="D16" s="25">
        <v>1.3194444444444444E-2</v>
      </c>
      <c r="E16" s="25">
        <v>5.4872685185185184E-2</v>
      </c>
      <c r="F16" s="36">
        <v>9.6539351851851835E-2</v>
      </c>
      <c r="G16" s="36">
        <v>0.12431712962962962</v>
      </c>
      <c r="H16" s="37">
        <v>0.14515046296296294</v>
      </c>
      <c r="I16" s="36">
        <v>0.17292824074074067</v>
      </c>
      <c r="J16" s="36">
        <v>0.21459490740740728</v>
      </c>
      <c r="K16" s="36">
        <v>0.25626157407407385</v>
      </c>
      <c r="L16" s="25">
        <v>0.28402777777777777</v>
      </c>
    </row>
    <row r="17" spans="2:12" x14ac:dyDescent="0.25">
      <c r="B17" s="28" t="s">
        <v>218</v>
      </c>
      <c r="C17" s="25">
        <v>0.97457175925925921</v>
      </c>
      <c r="D17" s="25">
        <v>1.5972222222222224E-2</v>
      </c>
      <c r="E17" s="25">
        <v>5.7650462962962966E-2</v>
      </c>
      <c r="F17" s="36">
        <v>9.931712962962963E-2</v>
      </c>
      <c r="G17" s="36">
        <v>0.12709490740740742</v>
      </c>
      <c r="H17" s="37">
        <v>0.14792824074074071</v>
      </c>
      <c r="I17" s="36">
        <v>0.17570601851851844</v>
      </c>
      <c r="J17" s="36">
        <v>0.21737268518518502</v>
      </c>
      <c r="K17" s="36">
        <v>0.25903935185185156</v>
      </c>
      <c r="L17" s="25">
        <v>0.28680555555555554</v>
      </c>
    </row>
    <row r="18" spans="2:12" x14ac:dyDescent="0.25">
      <c r="B18" s="28" t="s">
        <v>219</v>
      </c>
      <c r="C18" s="25">
        <v>0.97804398148148142</v>
      </c>
      <c r="D18" s="25">
        <v>1.9444444444444445E-2</v>
      </c>
      <c r="E18" s="25">
        <v>6.1122685185185183E-2</v>
      </c>
      <c r="F18" s="36">
        <v>0.10278935185185184</v>
      </c>
      <c r="G18" s="36">
        <v>0.13056712962962963</v>
      </c>
      <c r="H18" s="37">
        <v>0.15140046296296289</v>
      </c>
      <c r="I18" s="36">
        <v>0.17917824074074065</v>
      </c>
      <c r="J18" s="36">
        <v>0.22084490740740723</v>
      </c>
      <c r="K18" s="36">
        <v>0.26251157407407377</v>
      </c>
      <c r="L18" s="25">
        <v>0.2902777777777778</v>
      </c>
    </row>
    <row r="19" spans="2:12" x14ac:dyDescent="0.25">
      <c r="B19" s="28" t="s">
        <v>220</v>
      </c>
      <c r="C19" s="25">
        <v>0.98359953703703706</v>
      </c>
      <c r="D19" s="25">
        <v>2.4999999999999998E-2</v>
      </c>
      <c r="E19" s="25">
        <v>6.6678240740740746E-2</v>
      </c>
      <c r="F19" s="36">
        <v>0.1083449074074074</v>
      </c>
      <c r="G19" s="36">
        <v>0.13612268518518519</v>
      </c>
      <c r="H19" s="37">
        <v>0.15695601851851843</v>
      </c>
      <c r="I19" s="36">
        <v>0.18473379629629622</v>
      </c>
      <c r="J19" s="36">
        <v>0.22640046296296276</v>
      </c>
      <c r="K19" s="36">
        <v>0.26806712962962931</v>
      </c>
      <c r="L19" s="25">
        <v>0.29583333333333334</v>
      </c>
    </row>
    <row r="20" spans="2:12" x14ac:dyDescent="0.25">
      <c r="B20" s="27" t="s">
        <v>221</v>
      </c>
      <c r="C20" s="38" t="s">
        <v>234</v>
      </c>
      <c r="D20" s="38" t="s">
        <v>222</v>
      </c>
      <c r="E20" s="38" t="s">
        <v>233</v>
      </c>
      <c r="F20" s="34">
        <v>0.1111111111111111</v>
      </c>
      <c r="G20" s="34">
        <v>0.1388888888888889</v>
      </c>
      <c r="H20" s="39">
        <v>0.15972222222222213</v>
      </c>
      <c r="I20" s="34">
        <v>0.18749999999999994</v>
      </c>
      <c r="J20" s="34">
        <v>0.22916666666666646</v>
      </c>
      <c r="K20" s="34">
        <v>0.27083333333333304</v>
      </c>
      <c r="L20" s="38" t="s">
        <v>235</v>
      </c>
    </row>
    <row r="22" spans="2:12" x14ac:dyDescent="0.25">
      <c r="B22" t="s">
        <v>241</v>
      </c>
    </row>
    <row r="24" spans="2:12" x14ac:dyDescent="0.25">
      <c r="B24" s="7" t="s">
        <v>207</v>
      </c>
      <c r="C24" s="8"/>
      <c r="D24" s="8"/>
    </row>
    <row r="25" spans="2:12" ht="30.75" customHeight="1" x14ac:dyDescent="0.25">
      <c r="C25" s="42" t="s">
        <v>229</v>
      </c>
      <c r="D25" s="44"/>
      <c r="E25" s="56" t="s">
        <v>238</v>
      </c>
      <c r="F25" s="57"/>
      <c r="G25" s="57"/>
      <c r="H25" s="58"/>
      <c r="I25" s="41" t="s">
        <v>242</v>
      </c>
    </row>
    <row r="26" spans="2:12" x14ac:dyDescent="0.25">
      <c r="B26" s="27" t="s">
        <v>221</v>
      </c>
      <c r="C26" s="23">
        <v>0.89583333333333337</v>
      </c>
      <c r="D26" s="23">
        <v>0.95833333333333337</v>
      </c>
      <c r="E26" s="34">
        <v>2.7777777777777776E-2</v>
      </c>
      <c r="F26" s="34">
        <v>6.9444444444444434E-2</v>
      </c>
      <c r="G26" s="34">
        <v>0.11805555555555557</v>
      </c>
      <c r="H26" s="34">
        <v>0.15277777777777776</v>
      </c>
      <c r="I26" s="23">
        <v>0.19444444444444445</v>
      </c>
    </row>
    <row r="27" spans="2:12" x14ac:dyDescent="0.25">
      <c r="B27" s="28" t="s">
        <v>220</v>
      </c>
      <c r="C27" s="25">
        <v>0.89861111111111114</v>
      </c>
      <c r="D27" s="25">
        <v>0.96111111111111114</v>
      </c>
      <c r="E27" s="36">
        <v>3.0555555555555558E-2</v>
      </c>
      <c r="F27" s="36">
        <v>7.2222222222222215E-2</v>
      </c>
      <c r="G27" s="36">
        <v>0.12083333333333333</v>
      </c>
      <c r="H27" s="36">
        <v>0.1555555555555555</v>
      </c>
      <c r="I27" s="25">
        <v>0.19722222222222222</v>
      </c>
    </row>
    <row r="28" spans="2:12" x14ac:dyDescent="0.25">
      <c r="B28" s="28" t="s">
        <v>219</v>
      </c>
      <c r="C28" s="25">
        <v>0.90416666666666667</v>
      </c>
      <c r="D28" s="25">
        <v>0.96666666666666667</v>
      </c>
      <c r="E28" s="36">
        <v>3.6111111111111094E-2</v>
      </c>
      <c r="F28" s="36">
        <v>7.7777777777777751E-2</v>
      </c>
      <c r="G28" s="36">
        <v>0.12638888888888886</v>
      </c>
      <c r="H28" s="36">
        <v>0.16111111111111098</v>
      </c>
      <c r="I28" s="25">
        <v>0.20277777777777781</v>
      </c>
    </row>
    <row r="29" spans="2:12" x14ac:dyDescent="0.25">
      <c r="B29" s="28" t="s">
        <v>218</v>
      </c>
      <c r="C29" s="25">
        <v>0.90763888888888899</v>
      </c>
      <c r="D29" s="25">
        <v>0.97013888888888899</v>
      </c>
      <c r="E29" s="36">
        <v>3.9583333333333415E-2</v>
      </c>
      <c r="F29" s="36">
        <v>8.1250000000000072E-2</v>
      </c>
      <c r="G29" s="36">
        <v>0.12986111111111118</v>
      </c>
      <c r="H29" s="36">
        <v>0.16458333333333333</v>
      </c>
      <c r="I29" s="25">
        <v>0.20625000000000002</v>
      </c>
    </row>
    <row r="30" spans="2:12" x14ac:dyDescent="0.25">
      <c r="B30" s="28" t="s">
        <v>217</v>
      </c>
      <c r="C30" s="25">
        <v>0.91041666666666676</v>
      </c>
      <c r="D30" s="25">
        <v>0.97291666666666676</v>
      </c>
      <c r="E30" s="36">
        <v>4.2361111111111183E-2</v>
      </c>
      <c r="F30" s="36">
        <v>8.402777777777784E-2</v>
      </c>
      <c r="G30" s="36">
        <v>0.13263888888888895</v>
      </c>
      <c r="H30" s="36">
        <v>0.1673611111111111</v>
      </c>
      <c r="I30" s="25">
        <v>0.20902777777777778</v>
      </c>
    </row>
    <row r="31" spans="2:12" x14ac:dyDescent="0.25">
      <c r="B31" s="28" t="s">
        <v>225</v>
      </c>
      <c r="C31" s="25">
        <v>0.91180555555555554</v>
      </c>
      <c r="D31" s="25">
        <v>0.97430555555555554</v>
      </c>
      <c r="E31" s="36">
        <v>4.3749999999999845E-2</v>
      </c>
      <c r="F31" s="36">
        <v>8.5416666666666502E-2</v>
      </c>
      <c r="G31" s="36">
        <v>0.13402777777777761</v>
      </c>
      <c r="H31" s="36">
        <v>0.16874999999999976</v>
      </c>
      <c r="I31" s="25">
        <v>0.21041666666666667</v>
      </c>
    </row>
    <row r="32" spans="2:12" x14ac:dyDescent="0.25">
      <c r="B32" s="28" t="s">
        <v>224</v>
      </c>
      <c r="C32" s="25">
        <v>0.9159722222222223</v>
      </c>
      <c r="D32" s="25">
        <v>0.9784722222222223</v>
      </c>
      <c r="E32" s="36">
        <v>4.7916666666666607E-2</v>
      </c>
      <c r="F32" s="36">
        <v>8.9583333333333265E-2</v>
      </c>
      <c r="G32" s="36">
        <v>0.13819444444444437</v>
      </c>
      <c r="H32" s="36">
        <v>0.17291666666666652</v>
      </c>
      <c r="I32" s="25">
        <v>0.21458333333333335</v>
      </c>
    </row>
    <row r="33" spans="2:9" x14ac:dyDescent="0.25">
      <c r="B33" s="28" t="s">
        <v>223</v>
      </c>
      <c r="C33" s="25">
        <v>0.92083333333333339</v>
      </c>
      <c r="D33" s="25">
        <v>0.98333333333333339</v>
      </c>
      <c r="E33" s="36">
        <v>5.2777777777777701E-2</v>
      </c>
      <c r="F33" s="36">
        <v>9.4444444444444359E-2</v>
      </c>
      <c r="G33" s="36">
        <v>0.14305555555555546</v>
      </c>
      <c r="H33" s="36">
        <v>0.17777777777777762</v>
      </c>
      <c r="I33" s="25">
        <v>0.21944444444444444</v>
      </c>
    </row>
    <row r="34" spans="2:9" x14ac:dyDescent="0.25">
      <c r="B34" s="28" t="s">
        <v>216</v>
      </c>
      <c r="C34" s="25">
        <v>0.92638888888888893</v>
      </c>
      <c r="D34" s="25">
        <v>0.98888888888888893</v>
      </c>
      <c r="E34" s="36">
        <v>5.8333333333333126E-2</v>
      </c>
      <c r="F34" s="36">
        <v>9.9999999999999784E-2</v>
      </c>
      <c r="G34" s="36">
        <v>0.14861111111111089</v>
      </c>
      <c r="H34" s="36">
        <v>0.18333333333333304</v>
      </c>
      <c r="I34" s="25">
        <v>0.22500000000000001</v>
      </c>
    </row>
    <row r="35" spans="2:9" x14ac:dyDescent="0.25">
      <c r="B35" s="28" t="s">
        <v>214</v>
      </c>
      <c r="C35" s="25">
        <v>0.9375</v>
      </c>
      <c r="D35" s="25">
        <v>0</v>
      </c>
      <c r="E35" s="36">
        <v>6.9444444444444434E-2</v>
      </c>
      <c r="F35" s="36">
        <v>0.1111111111111111</v>
      </c>
      <c r="G35" s="36">
        <v>0.15972222222222218</v>
      </c>
      <c r="H35" s="36">
        <v>0.19444444444444434</v>
      </c>
      <c r="I35" s="25">
        <v>0.23616898148148149</v>
      </c>
    </row>
    <row r="36" spans="2:9" x14ac:dyDescent="0.25">
      <c r="B36" s="28" t="s">
        <v>213</v>
      </c>
      <c r="C36" s="25">
        <v>0.94097222222222221</v>
      </c>
      <c r="D36" s="25">
        <v>3.472222222222222E-3</v>
      </c>
      <c r="E36" s="36">
        <v>7.2916666666666657E-2</v>
      </c>
      <c r="F36" s="36">
        <v>0.11458333333333333</v>
      </c>
      <c r="G36" s="36">
        <v>0.16319444444444442</v>
      </c>
      <c r="H36" s="36">
        <v>0.19791666666666655</v>
      </c>
      <c r="I36" s="25">
        <v>0.2396412037037037</v>
      </c>
    </row>
    <row r="37" spans="2:9" x14ac:dyDescent="0.25">
      <c r="B37" s="28" t="s">
        <v>212</v>
      </c>
      <c r="C37" s="25">
        <v>0.94444444444444453</v>
      </c>
      <c r="D37" s="25">
        <v>6.9444444444444441E-3</v>
      </c>
      <c r="E37" s="36">
        <v>7.6388888888888881E-2</v>
      </c>
      <c r="F37" s="36">
        <v>0.11805555555555555</v>
      </c>
      <c r="G37" s="36">
        <v>0.16666666666666669</v>
      </c>
      <c r="H37" s="36">
        <v>0.20138888888888884</v>
      </c>
      <c r="I37" s="25">
        <v>0.24311342592592591</v>
      </c>
    </row>
    <row r="38" spans="2:9" x14ac:dyDescent="0.25">
      <c r="B38" s="28" t="s">
        <v>211</v>
      </c>
      <c r="C38" s="25">
        <v>0.9458333333333333</v>
      </c>
      <c r="D38" s="25">
        <v>8.3333333333333332E-3</v>
      </c>
      <c r="E38" s="36">
        <v>7.7777777777777765E-2</v>
      </c>
      <c r="F38" s="36">
        <v>0.11944444444444442</v>
      </c>
      <c r="G38" s="36">
        <v>0.16805555555555554</v>
      </c>
      <c r="H38" s="36">
        <v>0.20277777777777767</v>
      </c>
      <c r="I38" s="25">
        <v>0.2445023148148148</v>
      </c>
    </row>
    <row r="39" spans="2:9" x14ac:dyDescent="0.25">
      <c r="B39" s="28" t="s">
        <v>210</v>
      </c>
      <c r="C39" s="25">
        <v>0.95138888888888884</v>
      </c>
      <c r="D39" s="25">
        <v>1.3888888888888888E-2</v>
      </c>
      <c r="E39" s="36">
        <v>8.3333333333333315E-2</v>
      </c>
      <c r="F39" s="36">
        <v>0.12499999999999996</v>
      </c>
      <c r="G39" s="36">
        <v>0.1736111111111111</v>
      </c>
      <c r="H39" s="36">
        <v>0.20833333333333323</v>
      </c>
      <c r="I39" s="25">
        <v>0.25006944444444446</v>
      </c>
    </row>
    <row r="40" spans="2:9" x14ac:dyDescent="0.25">
      <c r="B40" s="28" t="s">
        <v>209</v>
      </c>
      <c r="C40" s="25">
        <v>0.95486111111111116</v>
      </c>
      <c r="D40" s="25">
        <v>1.7361111111111112E-2</v>
      </c>
      <c r="E40" s="36">
        <v>8.6805555555555525E-2</v>
      </c>
      <c r="F40" s="36">
        <v>0.12847222222222215</v>
      </c>
      <c r="G40" s="36">
        <v>0.17708333333333331</v>
      </c>
      <c r="H40" s="36">
        <v>0.21180555555555541</v>
      </c>
      <c r="I40" s="25">
        <v>0.25354166666666667</v>
      </c>
    </row>
    <row r="41" spans="2:9" x14ac:dyDescent="0.25">
      <c r="B41" s="28" t="s">
        <v>208</v>
      </c>
      <c r="C41" s="40">
        <v>0.96180555555555547</v>
      </c>
      <c r="D41" s="25">
        <v>2.4305555555555556E-2</v>
      </c>
      <c r="E41" s="36">
        <v>9.3749999999999972E-2</v>
      </c>
      <c r="F41" s="36">
        <v>0.1354166666666666</v>
      </c>
      <c r="G41" s="36">
        <v>0.18402777777777773</v>
      </c>
      <c r="H41" s="36">
        <v>0.21874999999999983</v>
      </c>
      <c r="I41" s="25">
        <v>0.26048611111111114</v>
      </c>
    </row>
    <row r="42" spans="2:9" x14ac:dyDescent="0.25">
      <c r="B42" s="27" t="s">
        <v>167</v>
      </c>
      <c r="C42" s="38" t="s">
        <v>236</v>
      </c>
      <c r="D42" s="38" t="s">
        <v>222</v>
      </c>
      <c r="E42" s="34">
        <v>9.7222222222222224E-2</v>
      </c>
      <c r="F42" s="34">
        <v>0.13888888888888887</v>
      </c>
      <c r="G42" s="34">
        <v>0.18750000000000003</v>
      </c>
      <c r="H42" s="34">
        <v>0.22222222222222215</v>
      </c>
      <c r="I42" s="38" t="s">
        <v>228</v>
      </c>
    </row>
  </sheetData>
  <mergeCells count="4">
    <mergeCell ref="C2:E2"/>
    <mergeCell ref="C25:D25"/>
    <mergeCell ref="F2:K2"/>
    <mergeCell ref="E25:H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25" sqref="K25"/>
    </sheetView>
  </sheetViews>
  <sheetFormatPr baseColWidth="10" defaultRowHeight="15" x14ac:dyDescent="0.25"/>
  <cols>
    <col min="2" max="2" width="42.28515625" bestFit="1" customWidth="1"/>
    <col min="3" max="9" width="13.7109375" customWidth="1"/>
  </cols>
  <sheetData>
    <row r="1" spans="1:9" x14ac:dyDescent="0.25">
      <c r="A1" s="9" t="s">
        <v>188</v>
      </c>
      <c r="B1" s="9" t="s">
        <v>189</v>
      </c>
      <c r="C1" s="10"/>
    </row>
    <row r="2" spans="1:9" ht="30.75" customHeight="1" x14ac:dyDescent="0.25">
      <c r="C2" s="21" t="s">
        <v>229</v>
      </c>
      <c r="D2" s="21"/>
      <c r="E2" s="21"/>
      <c r="F2" s="45" t="s">
        <v>238</v>
      </c>
      <c r="G2" s="45"/>
      <c r="H2" s="45"/>
      <c r="I2" s="45"/>
    </row>
    <row r="3" spans="1:9" x14ac:dyDescent="0.25">
      <c r="B3" s="27" t="s">
        <v>167</v>
      </c>
      <c r="C3" s="23">
        <v>0.93055555555555547</v>
      </c>
      <c r="D3" s="23">
        <v>0.97222222222222221</v>
      </c>
      <c r="E3" s="23">
        <v>1.0138888888888899</v>
      </c>
      <c r="F3" s="46">
        <v>5.5555555555555552E-2</v>
      </c>
      <c r="G3" s="46">
        <v>0.10416666666666667</v>
      </c>
      <c r="H3" s="46">
        <v>0.15277777777777776</v>
      </c>
      <c r="I3" s="46">
        <v>0.20138888888888887</v>
      </c>
    </row>
    <row r="4" spans="1:9" x14ac:dyDescent="0.25">
      <c r="B4" s="28" t="s">
        <v>191</v>
      </c>
      <c r="C4" s="25">
        <v>0.93472222222222223</v>
      </c>
      <c r="D4" s="25">
        <v>0.97638888888888886</v>
      </c>
      <c r="E4" s="25">
        <v>1.0180555555555599</v>
      </c>
      <c r="F4" s="47">
        <f>F3+E4-E3</f>
        <v>5.9722222222225563E-2</v>
      </c>
      <c r="G4" s="47">
        <f t="shared" ref="G4:I4" si="0">G3+F4-F3</f>
        <v>0.1083333333333367</v>
      </c>
      <c r="H4" s="47">
        <f t="shared" si="0"/>
        <v>0.15694444444444777</v>
      </c>
      <c r="I4" s="47">
        <f t="shared" si="0"/>
        <v>0.20555555555555885</v>
      </c>
    </row>
    <row r="5" spans="1:9" x14ac:dyDescent="0.25">
      <c r="B5" s="28" t="s">
        <v>192</v>
      </c>
      <c r="C5" s="25">
        <v>0.9375</v>
      </c>
      <c r="D5" s="25">
        <v>0.97916666666666663</v>
      </c>
      <c r="E5" s="25">
        <v>1.0208333333333299</v>
      </c>
      <c r="F5" s="47">
        <f t="shared" ref="F5:F17" si="1">F4+E5-E4</f>
        <v>6.2499999999995559E-2</v>
      </c>
      <c r="G5" s="47">
        <f t="shared" ref="G5:G17" si="2">G4+F5-F4</f>
        <v>0.11111111111110669</v>
      </c>
      <c r="H5" s="47">
        <f t="shared" ref="H5:H17" si="3">H4+G5-G4</f>
        <v>0.1597222222222178</v>
      </c>
      <c r="I5" s="47">
        <f t="shared" ref="I5:I17" si="4">I4+H5-H4</f>
        <v>0.20833333333332887</v>
      </c>
    </row>
    <row r="6" spans="1:9" x14ac:dyDescent="0.25">
      <c r="B6" s="28" t="s">
        <v>193</v>
      </c>
      <c r="C6" s="25">
        <v>0.93958333333333333</v>
      </c>
      <c r="D6" s="25">
        <v>0.98125000000000007</v>
      </c>
      <c r="E6" s="25">
        <v>1.02291666666667</v>
      </c>
      <c r="F6" s="47">
        <f t="shared" si="1"/>
        <v>6.4583333333335657E-2</v>
      </c>
      <c r="G6" s="47">
        <f t="shared" si="2"/>
        <v>0.11319444444444679</v>
      </c>
      <c r="H6" s="47">
        <f t="shared" si="3"/>
        <v>0.1618055555555579</v>
      </c>
      <c r="I6" s="47">
        <f t="shared" si="4"/>
        <v>0.210416666666669</v>
      </c>
    </row>
    <row r="7" spans="1:9" x14ac:dyDescent="0.25">
      <c r="B7" s="28" t="s">
        <v>194</v>
      </c>
      <c r="C7" s="25">
        <v>0.94236111111111109</v>
      </c>
      <c r="D7" s="25">
        <v>0.98402777777777783</v>
      </c>
      <c r="E7" s="25">
        <v>1.02569444444444</v>
      </c>
      <c r="F7" s="47">
        <f t="shared" si="1"/>
        <v>6.7361111111105654E-2</v>
      </c>
      <c r="G7" s="47">
        <f t="shared" si="2"/>
        <v>0.11597222222221679</v>
      </c>
      <c r="H7" s="47">
        <f t="shared" si="3"/>
        <v>0.16458333333332789</v>
      </c>
      <c r="I7" s="47">
        <f t="shared" si="4"/>
        <v>0.213194444444439</v>
      </c>
    </row>
    <row r="8" spans="1:9" x14ac:dyDescent="0.25">
      <c r="B8" s="28" t="s">
        <v>195</v>
      </c>
      <c r="C8" s="25">
        <v>0.9458333333333333</v>
      </c>
      <c r="D8" s="25">
        <v>0.98749999999999993</v>
      </c>
      <c r="E8" s="25">
        <v>1.0291666666666699</v>
      </c>
      <c r="F8" s="47">
        <f t="shared" si="1"/>
        <v>7.0833333333335524E-2</v>
      </c>
      <c r="G8" s="47">
        <f t="shared" si="2"/>
        <v>0.11944444444444666</v>
      </c>
      <c r="H8" s="47">
        <f t="shared" si="3"/>
        <v>0.16805555555555776</v>
      </c>
      <c r="I8" s="47">
        <f t="shared" si="4"/>
        <v>0.21666666666666887</v>
      </c>
    </row>
    <row r="9" spans="1:9" x14ac:dyDescent="0.25">
      <c r="B9" s="28" t="s">
        <v>196</v>
      </c>
      <c r="C9" s="25">
        <v>0.94652777777777775</v>
      </c>
      <c r="D9" s="25">
        <v>0.98819444444444438</v>
      </c>
      <c r="E9" s="25">
        <v>1.02986111111111</v>
      </c>
      <c r="F9" s="47">
        <f t="shared" si="1"/>
        <v>7.1527777777775636E-2</v>
      </c>
      <c r="G9" s="47">
        <f t="shared" si="2"/>
        <v>0.12013888888888677</v>
      </c>
      <c r="H9" s="47">
        <f t="shared" si="3"/>
        <v>0.16874999999999787</v>
      </c>
      <c r="I9" s="47">
        <f t="shared" si="4"/>
        <v>0.21736111111110898</v>
      </c>
    </row>
    <row r="10" spans="1:9" x14ac:dyDescent="0.25">
      <c r="B10" s="28" t="s">
        <v>197</v>
      </c>
      <c r="C10" s="25">
        <v>0.95347222222222217</v>
      </c>
      <c r="D10" s="25">
        <v>0.99513888888888891</v>
      </c>
      <c r="E10" s="25">
        <v>1.03680555555556</v>
      </c>
      <c r="F10" s="47">
        <f t="shared" si="1"/>
        <v>7.8472222222225607E-2</v>
      </c>
      <c r="G10" s="47">
        <f t="shared" si="2"/>
        <v>0.12708333333333674</v>
      </c>
      <c r="H10" s="47">
        <f t="shared" si="3"/>
        <v>0.17569444444444784</v>
      </c>
      <c r="I10" s="47">
        <f t="shared" si="4"/>
        <v>0.22430555555555895</v>
      </c>
    </row>
    <row r="11" spans="1:9" x14ac:dyDescent="0.25">
      <c r="B11" s="28" t="s">
        <v>198</v>
      </c>
      <c r="C11" s="25">
        <v>0.95624999999999993</v>
      </c>
      <c r="D11" s="25">
        <v>0.99791666666666667</v>
      </c>
      <c r="E11" s="25">
        <v>1.03958333333333</v>
      </c>
      <c r="F11" s="47">
        <f t="shared" si="1"/>
        <v>8.1249999999995604E-2</v>
      </c>
      <c r="G11" s="47">
        <f t="shared" si="2"/>
        <v>0.12986111111110674</v>
      </c>
      <c r="H11" s="47">
        <f t="shared" si="3"/>
        <v>0.17847222222221784</v>
      </c>
      <c r="I11" s="47">
        <f t="shared" si="4"/>
        <v>0.22708333333332895</v>
      </c>
    </row>
    <row r="12" spans="1:9" x14ac:dyDescent="0.25">
      <c r="B12" s="28" t="s">
        <v>199</v>
      </c>
      <c r="C12" s="25">
        <v>0.95833333333333337</v>
      </c>
      <c r="D12" s="25">
        <v>0</v>
      </c>
      <c r="E12" s="25">
        <v>4.1666666666663299E-2</v>
      </c>
      <c r="F12" s="47">
        <v>8.3333333333333329E-2</v>
      </c>
      <c r="G12" s="47">
        <f t="shared" si="2"/>
        <v>0.13194444444444448</v>
      </c>
      <c r="H12" s="47">
        <f t="shared" si="3"/>
        <v>0.18055555555555561</v>
      </c>
      <c r="I12" s="47">
        <f t="shared" si="4"/>
        <v>0.22916666666666671</v>
      </c>
    </row>
    <row r="13" spans="1:9" x14ac:dyDescent="0.25">
      <c r="B13" s="28" t="s">
        <v>200</v>
      </c>
      <c r="C13" s="25">
        <v>0.96180555555555547</v>
      </c>
      <c r="D13" s="25">
        <v>3.472222222222222E-3</v>
      </c>
      <c r="E13" s="25">
        <v>4.5138888888885398E-2</v>
      </c>
      <c r="F13" s="47">
        <f t="shared" si="1"/>
        <v>8.6805555555555414E-2</v>
      </c>
      <c r="G13" s="47">
        <f t="shared" si="2"/>
        <v>0.13541666666666657</v>
      </c>
      <c r="H13" s="47">
        <f t="shared" si="3"/>
        <v>0.18402777777777773</v>
      </c>
      <c r="I13" s="47">
        <f t="shared" si="4"/>
        <v>0.23263888888888881</v>
      </c>
    </row>
    <row r="14" spans="1:9" x14ac:dyDescent="0.25">
      <c r="B14" s="28" t="s">
        <v>201</v>
      </c>
      <c r="C14" s="25">
        <v>0.96458333333333324</v>
      </c>
      <c r="D14" s="25">
        <v>6.2499999999999995E-3</v>
      </c>
      <c r="E14" s="25">
        <v>4.79166666666632E-2</v>
      </c>
      <c r="F14" s="47">
        <f t="shared" si="1"/>
        <v>8.9583333333333209E-2</v>
      </c>
      <c r="G14" s="47">
        <f t="shared" si="2"/>
        <v>0.13819444444444437</v>
      </c>
      <c r="H14" s="47">
        <f t="shared" si="3"/>
        <v>0.1868055555555555</v>
      </c>
      <c r="I14" s="47">
        <f t="shared" si="4"/>
        <v>0.23541666666666655</v>
      </c>
    </row>
    <row r="15" spans="1:9" x14ac:dyDescent="0.25">
      <c r="B15" s="28" t="s">
        <v>202</v>
      </c>
      <c r="C15" s="25">
        <v>0.96805555555555556</v>
      </c>
      <c r="D15" s="25">
        <v>9.7222222222222224E-3</v>
      </c>
      <c r="E15" s="25">
        <v>5.1388888888885501E-2</v>
      </c>
      <c r="F15" s="47">
        <f t="shared" si="1"/>
        <v>9.305555555555553E-2</v>
      </c>
      <c r="G15" s="47">
        <f t="shared" si="2"/>
        <v>0.14166666666666669</v>
      </c>
      <c r="H15" s="47">
        <f t="shared" si="3"/>
        <v>0.1902777777777778</v>
      </c>
      <c r="I15" s="47">
        <f t="shared" si="4"/>
        <v>0.23888888888888887</v>
      </c>
    </row>
    <row r="16" spans="1:9" x14ac:dyDescent="0.25">
      <c r="B16" s="28" t="s">
        <v>204</v>
      </c>
      <c r="C16" s="25">
        <v>0.97222222222222221</v>
      </c>
      <c r="D16" s="25">
        <v>1.3888888888888888E-2</v>
      </c>
      <c r="E16" s="25">
        <v>5.5555555555552097E-2</v>
      </c>
      <c r="F16" s="47">
        <f t="shared" si="1"/>
        <v>9.722222222222214E-2</v>
      </c>
      <c r="G16" s="47">
        <f t="shared" si="2"/>
        <v>0.14583333333333329</v>
      </c>
      <c r="H16" s="47">
        <f t="shared" si="3"/>
        <v>0.19444444444444439</v>
      </c>
      <c r="I16" s="47">
        <f t="shared" si="4"/>
        <v>0.24305555555555544</v>
      </c>
    </row>
    <row r="17" spans="2:9" x14ac:dyDescent="0.25">
      <c r="B17" s="27" t="s">
        <v>203</v>
      </c>
      <c r="C17" s="23">
        <v>0.97777777777777775</v>
      </c>
      <c r="D17" s="23">
        <v>1.9444444444444445E-2</v>
      </c>
      <c r="E17" s="23">
        <v>6.1111111111107702E-2</v>
      </c>
      <c r="F17" s="46">
        <f t="shared" si="1"/>
        <v>0.10277777777777773</v>
      </c>
      <c r="G17" s="46">
        <f t="shared" si="2"/>
        <v>0.15138888888888885</v>
      </c>
      <c r="H17" s="46">
        <f t="shared" si="3"/>
        <v>0.19999999999999993</v>
      </c>
      <c r="I17" s="46">
        <f t="shared" si="4"/>
        <v>0.24861111111111098</v>
      </c>
    </row>
    <row r="20" spans="2:9" x14ac:dyDescent="0.25">
      <c r="B20" s="9" t="s">
        <v>190</v>
      </c>
      <c r="C20" s="10"/>
    </row>
    <row r="22" spans="2:9" ht="30.75" customHeight="1" x14ac:dyDescent="0.25">
      <c r="C22" s="21" t="s">
        <v>229</v>
      </c>
      <c r="D22" s="21"/>
      <c r="E22" s="45" t="s">
        <v>238</v>
      </c>
      <c r="F22" s="45"/>
      <c r="G22" s="45"/>
      <c r="H22" s="45"/>
    </row>
    <row r="23" spans="2:9" x14ac:dyDescent="0.25">
      <c r="B23" s="27" t="s">
        <v>203</v>
      </c>
      <c r="C23" s="38">
        <v>0.875</v>
      </c>
      <c r="D23" s="38">
        <v>0.95833333333333337</v>
      </c>
      <c r="E23" s="46">
        <v>3.4722222222222224E-2</v>
      </c>
      <c r="F23" s="46">
        <v>8.3333333333333329E-2</v>
      </c>
      <c r="G23" s="46">
        <v>0.13194444444444445</v>
      </c>
      <c r="H23" s="46">
        <v>0.18055555555555555</v>
      </c>
    </row>
    <row r="24" spans="2:9" x14ac:dyDescent="0.25">
      <c r="B24" s="28" t="s">
        <v>204</v>
      </c>
      <c r="C24" s="48">
        <v>0.88055555555555554</v>
      </c>
      <c r="D24" s="48">
        <v>0.96388888888888891</v>
      </c>
      <c r="E24" s="47">
        <f>E23+D24-D23</f>
        <v>4.0277777777777746E-2</v>
      </c>
      <c r="F24" s="47">
        <f t="shared" ref="F24:H24" si="5">F23+E24-E23</f>
        <v>8.8888888888888851E-2</v>
      </c>
      <c r="G24" s="47">
        <f t="shared" si="5"/>
        <v>0.13749999999999996</v>
      </c>
      <c r="H24" s="47">
        <f t="shared" si="5"/>
        <v>0.18611111111111109</v>
      </c>
    </row>
    <row r="25" spans="2:9" x14ac:dyDescent="0.25">
      <c r="B25" s="28" t="s">
        <v>202</v>
      </c>
      <c r="C25" s="49">
        <v>0.8847222222222223</v>
      </c>
      <c r="D25" s="49">
        <v>0.96805555555555556</v>
      </c>
      <c r="E25" s="47">
        <f t="shared" ref="E25:E37" si="6">E24+D25-D24</f>
        <v>4.4444444444444398E-2</v>
      </c>
      <c r="F25" s="47">
        <f t="shared" ref="F25:F37" si="7">F24+E25-E24</f>
        <v>9.3055555555555503E-2</v>
      </c>
      <c r="G25" s="47">
        <f t="shared" ref="G25:G37" si="8">G24+F25-F24</f>
        <v>0.14166666666666661</v>
      </c>
      <c r="H25" s="47">
        <f t="shared" ref="H25:H37" si="9">H24+G25-G24</f>
        <v>0.19027777777777777</v>
      </c>
    </row>
    <row r="26" spans="2:9" x14ac:dyDescent="0.25">
      <c r="B26" s="28" t="s">
        <v>201</v>
      </c>
      <c r="C26" s="49">
        <v>0.8881944444444444</v>
      </c>
      <c r="D26" s="49">
        <v>0.97152777777777777</v>
      </c>
      <c r="E26" s="47">
        <f t="shared" si="6"/>
        <v>4.7916666666666496E-2</v>
      </c>
      <c r="F26" s="47">
        <f t="shared" si="7"/>
        <v>9.6527777777777601E-2</v>
      </c>
      <c r="G26" s="47">
        <f t="shared" si="8"/>
        <v>0.14513888888888871</v>
      </c>
      <c r="H26" s="47">
        <f t="shared" si="9"/>
        <v>0.19374999999999987</v>
      </c>
    </row>
    <row r="27" spans="2:9" x14ac:dyDescent="0.25">
      <c r="B27" s="28" t="s">
        <v>200</v>
      </c>
      <c r="C27" s="48">
        <v>0.88958333333333339</v>
      </c>
      <c r="D27" s="48">
        <v>0.97430555555555554</v>
      </c>
      <c r="E27" s="47">
        <f t="shared" si="6"/>
        <v>5.0694444444444375E-2</v>
      </c>
      <c r="F27" s="47">
        <f t="shared" si="7"/>
        <v>9.930555555555548E-2</v>
      </c>
      <c r="G27" s="47">
        <f t="shared" si="8"/>
        <v>0.14791666666666659</v>
      </c>
      <c r="H27" s="47">
        <f t="shared" si="9"/>
        <v>0.19652777777777775</v>
      </c>
    </row>
    <row r="28" spans="2:9" x14ac:dyDescent="0.25">
      <c r="B28" s="28" t="s">
        <v>205</v>
      </c>
      <c r="C28" s="49">
        <v>0.89444444444444438</v>
      </c>
      <c r="D28" s="49">
        <v>0.97777777777777775</v>
      </c>
      <c r="E28" s="47">
        <f t="shared" si="6"/>
        <v>5.4166666666666696E-2</v>
      </c>
      <c r="F28" s="47">
        <f t="shared" si="7"/>
        <v>0.1027777777777778</v>
      </c>
      <c r="G28" s="47">
        <f t="shared" si="8"/>
        <v>0.15138888888888891</v>
      </c>
      <c r="H28" s="47">
        <f t="shared" si="9"/>
        <v>0.20000000000000007</v>
      </c>
    </row>
    <row r="29" spans="2:9" x14ac:dyDescent="0.25">
      <c r="B29" s="28" t="s">
        <v>198</v>
      </c>
      <c r="C29" s="48">
        <v>0.8965277777777777</v>
      </c>
      <c r="D29" s="48">
        <v>0.97986111111111096</v>
      </c>
      <c r="E29" s="47">
        <f t="shared" si="6"/>
        <v>5.6250000000000022E-2</v>
      </c>
      <c r="F29" s="47">
        <f t="shared" si="7"/>
        <v>0.10486111111111113</v>
      </c>
      <c r="G29" s="47">
        <f t="shared" si="8"/>
        <v>0.15347222222222223</v>
      </c>
      <c r="H29" s="47">
        <f t="shared" si="9"/>
        <v>0.20208333333333339</v>
      </c>
    </row>
    <row r="30" spans="2:9" x14ac:dyDescent="0.25">
      <c r="B30" s="28" t="s">
        <v>197</v>
      </c>
      <c r="C30" s="49">
        <v>0.89861111111111114</v>
      </c>
      <c r="D30" s="49">
        <v>0.9819444444444444</v>
      </c>
      <c r="E30" s="47">
        <f t="shared" si="6"/>
        <v>5.8333333333333459E-2</v>
      </c>
      <c r="F30" s="47">
        <f t="shared" si="7"/>
        <v>0.10694444444444456</v>
      </c>
      <c r="G30" s="47">
        <f t="shared" si="8"/>
        <v>0.15555555555555567</v>
      </c>
      <c r="H30" s="47">
        <f t="shared" si="9"/>
        <v>0.20416666666666683</v>
      </c>
    </row>
    <row r="31" spans="2:9" x14ac:dyDescent="0.25">
      <c r="B31" s="28" t="s">
        <v>196</v>
      </c>
      <c r="C31" s="48">
        <v>0.90555555555555556</v>
      </c>
      <c r="D31" s="48">
        <v>0.98888888888888893</v>
      </c>
      <c r="E31" s="47">
        <f t="shared" si="6"/>
        <v>6.5277777777778101E-2</v>
      </c>
      <c r="F31" s="47">
        <f t="shared" si="7"/>
        <v>0.11388888888888921</v>
      </c>
      <c r="G31" s="47">
        <f t="shared" si="8"/>
        <v>0.16250000000000031</v>
      </c>
      <c r="H31" s="47">
        <f t="shared" si="9"/>
        <v>0.21111111111111147</v>
      </c>
    </row>
    <row r="32" spans="2:9" x14ac:dyDescent="0.25">
      <c r="B32" s="28" t="s">
        <v>195</v>
      </c>
      <c r="C32" s="49">
        <v>0.90625</v>
      </c>
      <c r="D32" s="49">
        <v>0.98958333333333337</v>
      </c>
      <c r="E32" s="47">
        <f t="shared" si="6"/>
        <v>6.5972222222222543E-2</v>
      </c>
      <c r="F32" s="47">
        <f t="shared" si="7"/>
        <v>0.11458333333333365</v>
      </c>
      <c r="G32" s="47">
        <f t="shared" si="8"/>
        <v>0.16319444444444475</v>
      </c>
      <c r="H32" s="47">
        <f t="shared" si="9"/>
        <v>0.21180555555555591</v>
      </c>
    </row>
    <row r="33" spans="2:8" x14ac:dyDescent="0.25">
      <c r="B33" s="28" t="s">
        <v>194</v>
      </c>
      <c r="C33" s="48">
        <v>0.91041666666666676</v>
      </c>
      <c r="D33" s="48">
        <v>0.99375000000000002</v>
      </c>
      <c r="E33" s="47">
        <f t="shared" si="6"/>
        <v>7.0138888888889306E-2</v>
      </c>
      <c r="F33" s="47">
        <f t="shared" si="7"/>
        <v>0.11875000000000041</v>
      </c>
      <c r="G33" s="47">
        <f t="shared" si="8"/>
        <v>0.16736111111111152</v>
      </c>
      <c r="H33" s="47">
        <f t="shared" si="9"/>
        <v>0.21597222222222268</v>
      </c>
    </row>
    <row r="34" spans="2:8" x14ac:dyDescent="0.25">
      <c r="B34" s="28" t="s">
        <v>193</v>
      </c>
      <c r="C34" s="49">
        <v>0.91249999999999998</v>
      </c>
      <c r="D34" s="49">
        <v>0.99583333333333324</v>
      </c>
      <c r="E34" s="47">
        <f t="shared" si="6"/>
        <v>7.2222222222222521E-2</v>
      </c>
      <c r="F34" s="47">
        <f t="shared" si="7"/>
        <v>0.12083333333333363</v>
      </c>
      <c r="G34" s="47">
        <f t="shared" si="8"/>
        <v>0.16944444444444473</v>
      </c>
      <c r="H34" s="47">
        <f t="shared" si="9"/>
        <v>0.21805555555555589</v>
      </c>
    </row>
    <row r="35" spans="2:8" x14ac:dyDescent="0.25">
      <c r="B35" s="28" t="s">
        <v>192</v>
      </c>
      <c r="C35" s="48">
        <v>0.91527777777777775</v>
      </c>
      <c r="D35" s="48">
        <v>0.99861111111111101</v>
      </c>
      <c r="E35" s="47">
        <f t="shared" si="6"/>
        <v>7.5000000000000289E-2</v>
      </c>
      <c r="F35" s="47">
        <f t="shared" si="7"/>
        <v>0.12361111111111139</v>
      </c>
      <c r="G35" s="47">
        <f t="shared" si="8"/>
        <v>0.1722222222222225</v>
      </c>
      <c r="H35" s="47">
        <f t="shared" si="9"/>
        <v>0.22083333333333366</v>
      </c>
    </row>
    <row r="36" spans="2:8" x14ac:dyDescent="0.25">
      <c r="B36" s="28" t="s">
        <v>191</v>
      </c>
      <c r="C36" s="49">
        <v>0.91805555555555562</v>
      </c>
      <c r="D36" s="49">
        <v>1.00138888888889</v>
      </c>
      <c r="E36" s="47">
        <f t="shared" si="6"/>
        <v>7.7777777777779167E-2</v>
      </c>
      <c r="F36" s="47">
        <f t="shared" si="7"/>
        <v>0.12638888888889027</v>
      </c>
      <c r="G36" s="47">
        <f t="shared" si="8"/>
        <v>0.17500000000000138</v>
      </c>
      <c r="H36" s="47">
        <f t="shared" si="9"/>
        <v>0.22361111111111254</v>
      </c>
    </row>
    <row r="37" spans="2:8" x14ac:dyDescent="0.25">
      <c r="B37" s="27" t="s">
        <v>167</v>
      </c>
      <c r="C37" s="38">
        <v>0.92222222222222217</v>
      </c>
      <c r="D37" s="38">
        <v>5.5555555555555558E-3</v>
      </c>
      <c r="E37" s="46">
        <v>8.1944444444444445E-2</v>
      </c>
      <c r="F37" s="46">
        <f t="shared" si="7"/>
        <v>0.13055555555555554</v>
      </c>
      <c r="G37" s="46">
        <f t="shared" si="8"/>
        <v>0.17916666666666664</v>
      </c>
      <c r="H37" s="46">
        <f t="shared" si="9"/>
        <v>0.2277777777777778</v>
      </c>
    </row>
    <row r="38" spans="2:8" x14ac:dyDescent="0.25">
      <c r="C38" s="2"/>
      <c r="D38" s="2"/>
      <c r="E38" s="1"/>
    </row>
  </sheetData>
  <mergeCells count="4">
    <mergeCell ref="C2:E2"/>
    <mergeCell ref="F2:I2"/>
    <mergeCell ref="C22:D22"/>
    <mergeCell ref="E22:H2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6" sqref="H6"/>
    </sheetView>
  </sheetViews>
  <sheetFormatPr baseColWidth="10" defaultRowHeight="15" x14ac:dyDescent="0.25"/>
  <cols>
    <col min="3" max="3" width="29.42578125" bestFit="1" customWidth="1"/>
    <col min="4" max="4" width="21" customWidth="1"/>
    <col min="5" max="7" width="19.28515625" customWidth="1"/>
  </cols>
  <sheetData>
    <row r="1" spans="1:7" x14ac:dyDescent="0.25">
      <c r="A1" t="s">
        <v>314</v>
      </c>
    </row>
    <row r="2" spans="1:7" x14ac:dyDescent="0.25">
      <c r="D2" s="74" t="s">
        <v>281</v>
      </c>
      <c r="E2" s="74"/>
      <c r="F2" s="74" t="s">
        <v>282</v>
      </c>
      <c r="G2" s="74"/>
    </row>
    <row r="3" spans="1:7" x14ac:dyDescent="0.25">
      <c r="D3" s="28" t="s">
        <v>283</v>
      </c>
      <c r="E3" s="28" t="s">
        <v>284</v>
      </c>
      <c r="F3" s="28" t="s">
        <v>283</v>
      </c>
      <c r="G3" s="28" t="s">
        <v>284</v>
      </c>
    </row>
    <row r="4" spans="1:7" x14ac:dyDescent="0.25">
      <c r="A4" s="50" t="s">
        <v>267</v>
      </c>
      <c r="B4" s="28" t="s">
        <v>130</v>
      </c>
      <c r="C4" s="28" t="s">
        <v>262</v>
      </c>
      <c r="D4" s="29" t="s">
        <v>285</v>
      </c>
      <c r="E4" s="29" t="s">
        <v>286</v>
      </c>
      <c r="F4" s="29"/>
      <c r="G4" s="29"/>
    </row>
    <row r="5" spans="1:7" x14ac:dyDescent="0.25">
      <c r="A5" s="50"/>
      <c r="B5" s="28" t="s">
        <v>144</v>
      </c>
      <c r="C5" s="28" t="s">
        <v>263</v>
      </c>
      <c r="D5" s="29" t="s">
        <v>287</v>
      </c>
      <c r="E5" s="29" t="s">
        <v>288</v>
      </c>
      <c r="F5" s="29"/>
      <c r="G5" s="29"/>
    </row>
    <row r="6" spans="1:7" x14ac:dyDescent="0.25">
      <c r="A6" s="50" t="s">
        <v>268</v>
      </c>
      <c r="B6" s="28" t="s">
        <v>15</v>
      </c>
      <c r="C6" s="28" t="s">
        <v>264</v>
      </c>
      <c r="D6" s="29" t="s">
        <v>289</v>
      </c>
      <c r="E6" s="29" t="s">
        <v>288</v>
      </c>
      <c r="F6" s="29"/>
      <c r="G6" s="29"/>
    </row>
    <row r="7" spans="1:7" x14ac:dyDescent="0.25">
      <c r="A7" s="50"/>
      <c r="B7" s="28" t="s">
        <v>16</v>
      </c>
      <c r="C7" s="28" t="s">
        <v>265</v>
      </c>
      <c r="D7" s="29" t="s">
        <v>287</v>
      </c>
      <c r="E7" s="29" t="s">
        <v>290</v>
      </c>
      <c r="F7" s="29"/>
      <c r="G7" s="29"/>
    </row>
    <row r="8" spans="1:7" ht="30" x14ac:dyDescent="0.25">
      <c r="A8" s="50"/>
      <c r="B8" s="28" t="s">
        <v>0</v>
      </c>
      <c r="C8" s="28" t="s">
        <v>266</v>
      </c>
      <c r="D8" s="29" t="s">
        <v>291</v>
      </c>
      <c r="E8" s="29" t="s">
        <v>292</v>
      </c>
      <c r="F8" s="29"/>
      <c r="G8" s="29"/>
    </row>
    <row r="9" spans="1:7" ht="45" x14ac:dyDescent="0.25">
      <c r="A9" s="41" t="s">
        <v>269</v>
      </c>
      <c r="B9" s="28" t="s">
        <v>26</v>
      </c>
      <c r="C9" s="28" t="s">
        <v>270</v>
      </c>
      <c r="D9" s="29" t="s">
        <v>293</v>
      </c>
      <c r="E9" s="29"/>
      <c r="F9" s="29"/>
      <c r="G9" s="29" t="s">
        <v>294</v>
      </c>
    </row>
    <row r="10" spans="1:7" x14ac:dyDescent="0.25">
      <c r="A10" s="50" t="s">
        <v>273</v>
      </c>
      <c r="B10" s="28" t="s">
        <v>95</v>
      </c>
      <c r="C10" s="28" t="s">
        <v>271</v>
      </c>
      <c r="D10" s="29" t="s">
        <v>295</v>
      </c>
      <c r="E10" s="29"/>
      <c r="F10" s="29" t="s">
        <v>296</v>
      </c>
      <c r="G10" s="29" t="s">
        <v>305</v>
      </c>
    </row>
    <row r="11" spans="1:7" x14ac:dyDescent="0.25">
      <c r="A11" s="50"/>
      <c r="B11" s="28" t="s">
        <v>111</v>
      </c>
      <c r="C11" s="28" t="s">
        <v>272</v>
      </c>
      <c r="D11" s="29" t="s">
        <v>297</v>
      </c>
      <c r="E11" s="29"/>
      <c r="F11" s="29"/>
      <c r="G11" s="29" t="s">
        <v>306</v>
      </c>
    </row>
    <row r="12" spans="1:7" ht="60" x14ac:dyDescent="0.25">
      <c r="A12" s="41" t="s">
        <v>274</v>
      </c>
      <c r="B12" s="28" t="s">
        <v>94</v>
      </c>
      <c r="C12" s="28" t="s">
        <v>275</v>
      </c>
      <c r="D12" s="29" t="s">
        <v>310</v>
      </c>
      <c r="E12" s="29" t="s">
        <v>309</v>
      </c>
      <c r="F12" s="29" t="s">
        <v>313</v>
      </c>
      <c r="G12" s="29" t="s">
        <v>312</v>
      </c>
    </row>
    <row r="13" spans="1:7" ht="30" x14ac:dyDescent="0.25">
      <c r="A13" s="50" t="s">
        <v>280</v>
      </c>
      <c r="B13" s="28" t="s">
        <v>165</v>
      </c>
      <c r="C13" s="28" t="s">
        <v>276</v>
      </c>
      <c r="D13" s="29" t="s">
        <v>298</v>
      </c>
      <c r="E13" s="29" t="s">
        <v>299</v>
      </c>
      <c r="F13" s="29"/>
      <c r="G13" s="29" t="s">
        <v>300</v>
      </c>
    </row>
    <row r="14" spans="1:7" x14ac:dyDescent="0.25">
      <c r="A14" s="50"/>
      <c r="B14" s="28" t="s">
        <v>185</v>
      </c>
      <c r="C14" s="28" t="s">
        <v>277</v>
      </c>
      <c r="D14" s="29" t="s">
        <v>301</v>
      </c>
      <c r="E14" s="29" t="s">
        <v>302</v>
      </c>
      <c r="F14" s="29" t="s">
        <v>296</v>
      </c>
      <c r="G14" s="29" t="s">
        <v>303</v>
      </c>
    </row>
    <row r="15" spans="1:7" x14ac:dyDescent="0.25">
      <c r="A15" s="41" t="s">
        <v>279</v>
      </c>
      <c r="B15" s="28" t="s">
        <v>188</v>
      </c>
      <c r="C15" s="28" t="s">
        <v>278</v>
      </c>
      <c r="D15" s="29" t="s">
        <v>288</v>
      </c>
      <c r="E15" s="29" t="s">
        <v>304</v>
      </c>
      <c r="F15" s="29"/>
      <c r="G15" s="29"/>
    </row>
    <row r="17" spans="1:1" x14ac:dyDescent="0.25">
      <c r="A17" t="s">
        <v>307</v>
      </c>
    </row>
  </sheetData>
  <mergeCells count="6">
    <mergeCell ref="A4:A5"/>
    <mergeCell ref="A6:A8"/>
    <mergeCell ref="A10:A11"/>
    <mergeCell ref="A13:A14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37" sqref="F37:G37"/>
    </sheetView>
  </sheetViews>
  <sheetFormatPr baseColWidth="10" defaultRowHeight="15" x14ac:dyDescent="0.25"/>
  <cols>
    <col min="2" max="2" width="42.28515625" bestFit="1" customWidth="1"/>
  </cols>
  <sheetData>
    <row r="1" spans="1:11" x14ac:dyDescent="0.25">
      <c r="A1" s="12" t="s">
        <v>15</v>
      </c>
      <c r="B1" s="12" t="s">
        <v>125</v>
      </c>
    </row>
    <row r="2" spans="1:11" ht="28.5" customHeight="1" x14ac:dyDescent="0.25">
      <c r="C2" s="50" t="s">
        <v>126</v>
      </c>
      <c r="D2" s="50"/>
      <c r="E2" s="50"/>
      <c r="F2" s="79" t="s">
        <v>238</v>
      </c>
      <c r="G2" s="80"/>
      <c r="H2" s="80"/>
      <c r="I2" s="80"/>
      <c r="J2" s="80"/>
      <c r="K2" s="81"/>
    </row>
    <row r="3" spans="1:11" x14ac:dyDescent="0.25">
      <c r="B3" s="27" t="s">
        <v>1</v>
      </c>
      <c r="C3" s="23">
        <v>0.9375</v>
      </c>
      <c r="D3" s="23">
        <v>0.97916666666666663</v>
      </c>
      <c r="E3" s="23">
        <v>2.0833333333333332E-2</v>
      </c>
      <c r="F3" s="83" t="s">
        <v>251</v>
      </c>
      <c r="G3" s="82">
        <v>6.25E-2</v>
      </c>
      <c r="H3" s="83" t="s">
        <v>252</v>
      </c>
      <c r="I3" s="82">
        <v>0.10416666666666667</v>
      </c>
      <c r="J3" s="82">
        <v>0.14583333333333334</v>
      </c>
      <c r="K3" s="82">
        <v>0.1875</v>
      </c>
    </row>
    <row r="4" spans="1:11" x14ac:dyDescent="0.25">
      <c r="B4" s="28" t="s">
        <v>46</v>
      </c>
      <c r="C4" s="25">
        <v>0.94513888888888886</v>
      </c>
      <c r="D4" s="25">
        <v>0.98680555555555549</v>
      </c>
      <c r="E4" s="25">
        <v>2.8472222222222121E-2</v>
      </c>
      <c r="F4" s="78">
        <v>4.930555555555545E-2</v>
      </c>
      <c r="G4" s="77">
        <v>7.0138888888888778E-2</v>
      </c>
      <c r="H4" s="78">
        <v>9.0972222222222121E-2</v>
      </c>
      <c r="I4" s="77">
        <v>0.11180555555555548</v>
      </c>
      <c r="J4" s="77">
        <v>0.15347222222222212</v>
      </c>
      <c r="K4" s="77">
        <v>0.19513888888888878</v>
      </c>
    </row>
    <row r="5" spans="1:11" x14ac:dyDescent="0.25">
      <c r="B5" s="28" t="s">
        <v>2</v>
      </c>
      <c r="C5" s="25">
        <v>0.94861111111111107</v>
      </c>
      <c r="D5" s="25">
        <v>0.9902777777777777</v>
      </c>
      <c r="E5" s="25">
        <v>3.1944444444444331E-2</v>
      </c>
      <c r="F5" s="78">
        <v>5.277777777777766E-2</v>
      </c>
      <c r="G5" s="77">
        <v>7.3611111111110988E-2</v>
      </c>
      <c r="H5" s="78">
        <v>9.4444444444444331E-2</v>
      </c>
      <c r="I5" s="77">
        <v>0.1152777777777777</v>
      </c>
      <c r="J5" s="77">
        <v>0.15694444444444433</v>
      </c>
      <c r="K5" s="77">
        <v>0.19861111111111096</v>
      </c>
    </row>
    <row r="6" spans="1:11" x14ac:dyDescent="0.25">
      <c r="B6" s="28" t="s">
        <v>3</v>
      </c>
      <c r="C6" s="25">
        <v>0.95347222222222217</v>
      </c>
      <c r="D6" s="25">
        <v>0.9951388888888888</v>
      </c>
      <c r="E6" s="25">
        <v>3.6805555555555425E-2</v>
      </c>
      <c r="F6" s="78">
        <v>5.7638888888888754E-2</v>
      </c>
      <c r="G6" s="77">
        <v>7.8472222222222096E-2</v>
      </c>
      <c r="H6" s="78">
        <v>9.9305555555555453E-2</v>
      </c>
      <c r="I6" s="77">
        <v>0.12013888888888882</v>
      </c>
      <c r="J6" s="77">
        <v>0.16180555555555542</v>
      </c>
      <c r="K6" s="77">
        <v>0.20347222222222205</v>
      </c>
    </row>
    <row r="7" spans="1:11" x14ac:dyDescent="0.25">
      <c r="B7" s="28" t="s">
        <v>4</v>
      </c>
      <c r="C7" s="25">
        <v>0.95624999999999993</v>
      </c>
      <c r="D7" s="25">
        <v>0.99791666666666667</v>
      </c>
      <c r="E7" s="25">
        <v>3.9583333333333304E-2</v>
      </c>
      <c r="F7" s="78">
        <v>6.0416666666666632E-2</v>
      </c>
      <c r="G7" s="77">
        <v>8.1249999999999975E-2</v>
      </c>
      <c r="H7" s="78">
        <v>0.10208333333333332</v>
      </c>
      <c r="I7" s="77">
        <v>0.1229166666666667</v>
      </c>
      <c r="J7" s="77">
        <v>0.16458333333333328</v>
      </c>
      <c r="K7" s="77">
        <v>0.20624999999999993</v>
      </c>
    </row>
    <row r="8" spans="1:11" x14ac:dyDescent="0.25">
      <c r="B8" s="28" t="s">
        <v>5</v>
      </c>
      <c r="C8" s="25">
        <v>0.9604166666666667</v>
      </c>
      <c r="D8" s="25">
        <v>1.0020833333333337</v>
      </c>
      <c r="E8" s="25">
        <v>4.3750000000000289E-2</v>
      </c>
      <c r="F8" s="78">
        <v>6.4583333333333617E-2</v>
      </c>
      <c r="G8" s="77">
        <v>8.541666666666696E-2</v>
      </c>
      <c r="H8" s="78">
        <v>0.1062500000000003</v>
      </c>
      <c r="I8" s="77">
        <v>0.12708333333333371</v>
      </c>
      <c r="J8" s="77">
        <v>0.16875000000000026</v>
      </c>
      <c r="K8" s="77">
        <v>0.21041666666666695</v>
      </c>
    </row>
    <row r="9" spans="1:11" x14ac:dyDescent="0.25">
      <c r="B9" s="28" t="s">
        <v>6</v>
      </c>
      <c r="C9" s="25">
        <v>0.96805555555555556</v>
      </c>
      <c r="D9" s="25">
        <v>1.0097222222222224</v>
      </c>
      <c r="E9" s="25">
        <v>5.1388888888888928E-2</v>
      </c>
      <c r="F9" s="78">
        <v>7.2222222222222257E-2</v>
      </c>
      <c r="G9" s="77">
        <v>9.30555555555556E-2</v>
      </c>
      <c r="H9" s="78">
        <v>0.11388888888888894</v>
      </c>
      <c r="I9" s="77">
        <v>0.13472222222222235</v>
      </c>
      <c r="J9" s="77">
        <v>0.17638888888888887</v>
      </c>
      <c r="K9" s="77">
        <v>0.21805555555555559</v>
      </c>
    </row>
    <row r="10" spans="1:11" x14ac:dyDescent="0.25">
      <c r="B10" s="28" t="s">
        <v>7</v>
      </c>
      <c r="C10" s="25">
        <v>0.97430555555555554</v>
      </c>
      <c r="D10" s="25">
        <v>1.0159722222222225</v>
      </c>
      <c r="E10" s="25">
        <v>5.7638888888889017E-2</v>
      </c>
      <c r="F10" s="78">
        <v>7.8472222222222332E-2</v>
      </c>
      <c r="G10" s="77">
        <v>9.9305555555555688E-2</v>
      </c>
      <c r="H10" s="78">
        <v>0.12013888888888903</v>
      </c>
      <c r="I10" s="77">
        <v>0.14097222222222244</v>
      </c>
      <c r="J10" s="77">
        <v>0.18263888888888896</v>
      </c>
      <c r="K10" s="77">
        <v>0.2243055555555557</v>
      </c>
    </row>
    <row r="11" spans="1:11" x14ac:dyDescent="0.25">
      <c r="B11" s="28" t="s">
        <v>8</v>
      </c>
      <c r="C11" s="25">
        <v>0.97986111111111107</v>
      </c>
      <c r="D11" s="25">
        <v>1.021527777777778</v>
      </c>
      <c r="E11" s="25">
        <v>6.3194444444444553E-2</v>
      </c>
      <c r="F11" s="78">
        <v>8.4027777777777868E-2</v>
      </c>
      <c r="G11" s="77">
        <v>0.10486111111111124</v>
      </c>
      <c r="H11" s="78">
        <v>0.12569444444444455</v>
      </c>
      <c r="I11" s="77">
        <v>0.14652777777777798</v>
      </c>
      <c r="J11" s="77">
        <v>0.1881944444444445</v>
      </c>
      <c r="K11" s="77">
        <v>0.22986111111111124</v>
      </c>
    </row>
    <row r="12" spans="1:11" x14ac:dyDescent="0.25">
      <c r="B12" s="28" t="s">
        <v>9</v>
      </c>
      <c r="C12" s="25">
        <v>0.98611111111111116</v>
      </c>
      <c r="D12" s="25">
        <v>1.0277777777777781</v>
      </c>
      <c r="E12" s="25">
        <v>6.9444444444444642E-2</v>
      </c>
      <c r="F12" s="78">
        <v>9.0277777777777957E-2</v>
      </c>
      <c r="G12" s="77">
        <v>0.11111111111111133</v>
      </c>
      <c r="H12" s="78">
        <v>0.13194444444444464</v>
      </c>
      <c r="I12" s="77">
        <v>0.15277777777777807</v>
      </c>
      <c r="J12" s="77">
        <v>0.19444444444444459</v>
      </c>
      <c r="K12" s="77">
        <v>0.23611111111111133</v>
      </c>
    </row>
    <row r="13" spans="1:11" x14ac:dyDescent="0.25">
      <c r="B13" s="28" t="s">
        <v>10</v>
      </c>
      <c r="C13" s="25">
        <v>0.99236111111111114</v>
      </c>
      <c r="D13" s="25">
        <v>1.0340277777777782</v>
      </c>
      <c r="E13" s="25">
        <v>7.5694444444444731E-2</v>
      </c>
      <c r="F13" s="78">
        <v>9.6527777777778045E-2</v>
      </c>
      <c r="G13" s="77">
        <v>0.11736111111111142</v>
      </c>
      <c r="H13" s="78">
        <v>0.13819444444444473</v>
      </c>
      <c r="I13" s="77">
        <v>0.15902777777777816</v>
      </c>
      <c r="J13" s="77">
        <v>0.20069444444444468</v>
      </c>
      <c r="K13" s="77">
        <v>0.24236111111111142</v>
      </c>
    </row>
    <row r="14" spans="1:11" x14ac:dyDescent="0.25">
      <c r="B14" s="28" t="s">
        <v>11</v>
      </c>
      <c r="C14" s="25">
        <v>6.9444444444444447E-4</v>
      </c>
      <c r="D14" s="25">
        <v>4.2361111111111627E-2</v>
      </c>
      <c r="E14" s="25">
        <v>8.4027777777777771E-2</v>
      </c>
      <c r="F14" s="78">
        <v>0.10486111111111107</v>
      </c>
      <c r="G14" s="77">
        <v>0.12569444444444444</v>
      </c>
      <c r="H14" s="78">
        <v>0.14652777777777776</v>
      </c>
      <c r="I14" s="77">
        <v>0.16736111111111118</v>
      </c>
      <c r="J14" s="77">
        <v>0.2090277777777777</v>
      </c>
      <c r="K14" s="77">
        <v>0.25069444444444444</v>
      </c>
    </row>
    <row r="15" spans="1:11" x14ac:dyDescent="0.25">
      <c r="B15" s="28" t="s">
        <v>12</v>
      </c>
      <c r="C15" s="25">
        <v>4.8611111111111112E-3</v>
      </c>
      <c r="D15" s="25">
        <v>4.6527777777778292E-2</v>
      </c>
      <c r="E15" s="25">
        <v>8.8194444444444436E-2</v>
      </c>
      <c r="F15" s="78">
        <v>0.10902777777777774</v>
      </c>
      <c r="G15" s="77">
        <v>0.12986111111111109</v>
      </c>
      <c r="H15" s="78">
        <v>0.15069444444444441</v>
      </c>
      <c r="I15" s="77">
        <v>0.17152777777777783</v>
      </c>
      <c r="J15" s="77">
        <v>0.21319444444444435</v>
      </c>
      <c r="K15" s="77">
        <v>0.25486111111111109</v>
      </c>
    </row>
    <row r="16" spans="1:11" x14ac:dyDescent="0.25">
      <c r="B16" s="28" t="s">
        <v>13</v>
      </c>
      <c r="C16" s="25">
        <v>6.9444444444444441E-3</v>
      </c>
      <c r="D16" s="25">
        <v>4.8611111111111632E-2</v>
      </c>
      <c r="E16" s="25">
        <v>9.0277777777777776E-2</v>
      </c>
      <c r="F16" s="78">
        <v>0.11111111111111108</v>
      </c>
      <c r="G16" s="77">
        <v>0.13194444444444442</v>
      </c>
      <c r="H16" s="78">
        <v>0.15277777777777773</v>
      </c>
      <c r="I16" s="77">
        <v>0.17361111111111116</v>
      </c>
      <c r="J16" s="77">
        <v>0.21527777777777768</v>
      </c>
      <c r="K16" s="77">
        <v>0.25694444444444442</v>
      </c>
    </row>
    <row r="17" spans="2:11" x14ac:dyDescent="0.25">
      <c r="B17" s="27" t="s">
        <v>14</v>
      </c>
      <c r="C17" s="23">
        <v>1.2499999999999999E-2</v>
      </c>
      <c r="D17" s="23">
        <v>5.4166666666667182E-2</v>
      </c>
      <c r="E17" s="23">
        <v>9.5833333333333326E-2</v>
      </c>
      <c r="F17" s="83">
        <v>0.11666666666666663</v>
      </c>
      <c r="G17" s="82">
        <v>0.13749999999999998</v>
      </c>
      <c r="H17" s="83">
        <v>0.15833333333333333</v>
      </c>
      <c r="I17" s="82">
        <v>0.17916666666666675</v>
      </c>
      <c r="J17" s="82">
        <v>0.22083333333333327</v>
      </c>
      <c r="K17" s="82">
        <v>0.26250000000000001</v>
      </c>
    </row>
    <row r="18" spans="2:11" x14ac:dyDescent="0.25">
      <c r="B18" s="3"/>
      <c r="C18" s="2"/>
      <c r="D18" s="2"/>
      <c r="E18" s="2"/>
    </row>
    <row r="19" spans="2:11" x14ac:dyDescent="0.25">
      <c r="B19" t="s">
        <v>241</v>
      </c>
      <c r="C19" s="2"/>
      <c r="D19" s="2"/>
      <c r="E19" s="2"/>
    </row>
    <row r="21" spans="2:11" x14ac:dyDescent="0.25">
      <c r="B21" s="12" t="s">
        <v>47</v>
      </c>
    </row>
    <row r="22" spans="2:11" ht="27.75" customHeight="1" x14ac:dyDescent="0.25">
      <c r="C22" s="50" t="s">
        <v>126</v>
      </c>
      <c r="D22" s="50"/>
      <c r="E22" s="50"/>
      <c r="F22" s="76" t="s">
        <v>238</v>
      </c>
      <c r="G22" s="76"/>
    </row>
    <row r="23" spans="2:11" x14ac:dyDescent="0.25">
      <c r="B23" s="27" t="s">
        <v>14</v>
      </c>
      <c r="C23" s="23">
        <v>0.88888888888888884</v>
      </c>
      <c r="D23" s="23">
        <v>0.93055555555555547</v>
      </c>
      <c r="E23" s="23">
        <v>0.97222222222222221</v>
      </c>
      <c r="F23" s="82">
        <v>5.5555555555555552E-2</v>
      </c>
      <c r="G23" s="82">
        <v>9.7222222222222224E-2</v>
      </c>
    </row>
    <row r="24" spans="2:11" x14ac:dyDescent="0.25">
      <c r="B24" s="28" t="s">
        <v>13</v>
      </c>
      <c r="C24" s="25">
        <v>0.89513888888888893</v>
      </c>
      <c r="D24" s="25">
        <v>0.93680555555555545</v>
      </c>
      <c r="E24" s="25">
        <v>0.9784722222222223</v>
      </c>
      <c r="F24" s="77">
        <v>6.1805555555555558E-2</v>
      </c>
      <c r="G24" s="77">
        <v>0.10347222222222222</v>
      </c>
    </row>
    <row r="25" spans="2:11" x14ac:dyDescent="0.25">
      <c r="B25" s="28" t="s">
        <v>12</v>
      </c>
      <c r="C25" s="25">
        <v>0.8965277777777777</v>
      </c>
      <c r="D25" s="25">
        <v>0.93819444444444411</v>
      </c>
      <c r="E25" s="25">
        <v>0.97986111111111107</v>
      </c>
      <c r="F25" s="77">
        <v>6.319444444444422E-2</v>
      </c>
      <c r="G25" s="77">
        <v>0.10486111111111088</v>
      </c>
    </row>
    <row r="26" spans="2:11" x14ac:dyDescent="0.25">
      <c r="B26" s="28" t="s">
        <v>11</v>
      </c>
      <c r="C26" s="25">
        <v>0.90138888888888891</v>
      </c>
      <c r="D26" s="25">
        <v>0.94305555555555542</v>
      </c>
      <c r="E26" s="25">
        <v>0.9847222222222225</v>
      </c>
      <c r="F26" s="77">
        <v>6.8055555555555536E-2</v>
      </c>
      <c r="G26" s="77">
        <v>0.10972222222222219</v>
      </c>
    </row>
    <row r="27" spans="2:11" x14ac:dyDescent="0.25">
      <c r="B27" s="28" t="s">
        <v>10</v>
      </c>
      <c r="C27" s="25">
        <v>0.90972222222222221</v>
      </c>
      <c r="D27" s="25">
        <v>0.95138888888888873</v>
      </c>
      <c r="E27" s="25">
        <v>0.99305555555555591</v>
      </c>
      <c r="F27" s="77">
        <v>7.638888888888884E-2</v>
      </c>
      <c r="G27" s="77">
        <v>0.1180555555555555</v>
      </c>
    </row>
    <row r="28" spans="2:11" x14ac:dyDescent="0.25">
      <c r="B28" s="28" t="s">
        <v>9</v>
      </c>
      <c r="C28" s="25">
        <v>0.91875000000000007</v>
      </c>
      <c r="D28" s="25">
        <v>0.96041666666666659</v>
      </c>
      <c r="E28" s="25">
        <v>1.0020833333333337</v>
      </c>
      <c r="F28" s="77">
        <v>8.5416666666666585E-2</v>
      </c>
      <c r="G28" s="77">
        <v>0.12708333333333324</v>
      </c>
    </row>
    <row r="29" spans="2:11" x14ac:dyDescent="0.25">
      <c r="B29" s="28" t="s">
        <v>8</v>
      </c>
      <c r="C29" s="25">
        <v>0.92569444444444438</v>
      </c>
      <c r="D29" s="25">
        <v>0.96736111111111101</v>
      </c>
      <c r="E29" s="25">
        <v>1.0090277777777779</v>
      </c>
      <c r="F29" s="77">
        <v>9.2361111111110894E-2</v>
      </c>
      <c r="G29" s="77">
        <v>0.13402777777777755</v>
      </c>
    </row>
    <row r="30" spans="2:11" x14ac:dyDescent="0.25">
      <c r="B30" s="28" t="s">
        <v>7</v>
      </c>
      <c r="C30" s="25">
        <v>0.93263888888888891</v>
      </c>
      <c r="D30" s="25">
        <v>0.97430555555555554</v>
      </c>
      <c r="E30" s="25">
        <v>1.0159722222222225</v>
      </c>
      <c r="F30" s="77">
        <v>9.9305555555555536E-2</v>
      </c>
      <c r="G30" s="77">
        <v>0.14097222222222219</v>
      </c>
    </row>
    <row r="31" spans="2:11" x14ac:dyDescent="0.25">
      <c r="B31" s="28" t="s">
        <v>6</v>
      </c>
      <c r="C31" s="25">
        <v>0.93819444444444444</v>
      </c>
      <c r="D31" s="25">
        <v>0.97986111111111118</v>
      </c>
      <c r="E31" s="25">
        <v>1.021527777777778</v>
      </c>
      <c r="F31" s="77">
        <v>0.10486111111111107</v>
      </c>
      <c r="G31" s="77">
        <v>0.14652777777777773</v>
      </c>
    </row>
    <row r="32" spans="2:11" x14ac:dyDescent="0.25">
      <c r="B32" s="28" t="s">
        <v>5</v>
      </c>
      <c r="C32" s="25">
        <v>0.9458333333333333</v>
      </c>
      <c r="D32" s="25">
        <v>0.98749999999999993</v>
      </c>
      <c r="E32" s="25">
        <v>1.0291666666666668</v>
      </c>
      <c r="F32" s="77">
        <v>0.11249999999999982</v>
      </c>
      <c r="G32" s="77">
        <v>0.15416666666666645</v>
      </c>
    </row>
    <row r="33" spans="2:7" x14ac:dyDescent="0.25">
      <c r="B33" s="28" t="s">
        <v>4</v>
      </c>
      <c r="C33" s="25">
        <v>0.94861111111111107</v>
      </c>
      <c r="D33" s="25">
        <v>0.99027777777777759</v>
      </c>
      <c r="E33" s="25">
        <v>1.0319444444444446</v>
      </c>
      <c r="F33" s="77">
        <v>0.11527777777777759</v>
      </c>
      <c r="G33" s="77">
        <v>0.15694444444444422</v>
      </c>
    </row>
    <row r="34" spans="2:7" x14ac:dyDescent="0.25">
      <c r="B34" s="28" t="s">
        <v>3</v>
      </c>
      <c r="C34" s="25">
        <v>0.95138888888888884</v>
      </c>
      <c r="D34" s="25">
        <v>0.99305555555555536</v>
      </c>
      <c r="E34" s="25">
        <v>1.0347222222222223</v>
      </c>
      <c r="F34" s="77">
        <v>0.11805555555555536</v>
      </c>
      <c r="G34" s="77">
        <v>0.15972222222222199</v>
      </c>
    </row>
    <row r="35" spans="2:7" x14ac:dyDescent="0.25">
      <c r="B35" s="28" t="s">
        <v>2</v>
      </c>
      <c r="C35" s="25">
        <v>0.9555555555555556</v>
      </c>
      <c r="D35" s="25">
        <v>0.99722222222222223</v>
      </c>
      <c r="E35" s="25">
        <v>1.0388888888888892</v>
      </c>
      <c r="F35" s="77">
        <v>0.12222222222222223</v>
      </c>
      <c r="G35" s="77">
        <v>0.16388888888888886</v>
      </c>
    </row>
    <row r="36" spans="2:7" x14ac:dyDescent="0.25">
      <c r="B36" s="28" t="s">
        <v>46</v>
      </c>
      <c r="C36" s="25">
        <v>0.9590277777777777</v>
      </c>
      <c r="D36" s="25">
        <v>1.0006944444444441</v>
      </c>
      <c r="E36" s="25">
        <v>1.0423611111111111</v>
      </c>
      <c r="F36" s="77">
        <v>0.12569444444444411</v>
      </c>
      <c r="G36" s="77">
        <v>0.16736111111111074</v>
      </c>
    </row>
    <row r="37" spans="2:7" x14ac:dyDescent="0.25">
      <c r="B37" s="27" t="s">
        <v>1</v>
      </c>
      <c r="C37" s="23">
        <v>0.97152777777777777</v>
      </c>
      <c r="D37" s="23">
        <v>1.0131944444444443</v>
      </c>
      <c r="E37" s="23">
        <v>1.0548611111111112</v>
      </c>
      <c r="F37" s="82">
        <v>0.13819444444444429</v>
      </c>
      <c r="G37" s="82">
        <v>0.17986111111111092</v>
      </c>
    </row>
  </sheetData>
  <mergeCells count="4">
    <mergeCell ref="C2:E2"/>
    <mergeCell ref="C22:E22"/>
    <mergeCell ref="F22:G22"/>
    <mergeCell ref="F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" workbookViewId="0">
      <selection activeCell="G3" sqref="G3:I3"/>
    </sheetView>
  </sheetViews>
  <sheetFormatPr baseColWidth="10" defaultRowHeight="15" x14ac:dyDescent="0.25"/>
  <cols>
    <col min="2" max="2" width="41.85546875" bestFit="1" customWidth="1"/>
  </cols>
  <sheetData>
    <row r="1" spans="1:9" x14ac:dyDescent="0.25">
      <c r="A1" s="11" t="s">
        <v>144</v>
      </c>
      <c r="B1" s="11" t="s">
        <v>145</v>
      </c>
      <c r="C1" s="4"/>
      <c r="D1" s="4"/>
    </row>
    <row r="2" spans="1:9" ht="27" customHeight="1" x14ac:dyDescent="0.25">
      <c r="C2" s="50" t="s">
        <v>126</v>
      </c>
      <c r="D2" s="50"/>
      <c r="E2" s="50"/>
      <c r="F2" s="62" t="s">
        <v>238</v>
      </c>
      <c r="G2" s="62"/>
      <c r="H2" s="62"/>
      <c r="I2" s="62"/>
    </row>
    <row r="3" spans="1:9" x14ac:dyDescent="0.25">
      <c r="B3" s="27" t="s">
        <v>138</v>
      </c>
      <c r="C3" s="23">
        <v>0.91666666666666663</v>
      </c>
      <c r="D3" s="23">
        <v>0.95833333333333337</v>
      </c>
      <c r="E3" s="23">
        <v>0</v>
      </c>
      <c r="F3" s="46">
        <v>4.1666666666666664E-2</v>
      </c>
      <c r="G3" s="46">
        <v>8.3333333333333329E-2</v>
      </c>
      <c r="H3" s="46">
        <v>0.125</v>
      </c>
      <c r="I3" s="46">
        <v>0.16666666666666666</v>
      </c>
    </row>
    <row r="4" spans="1:9" x14ac:dyDescent="0.25">
      <c r="B4" s="28" t="s">
        <v>132</v>
      </c>
      <c r="C4" s="25">
        <v>0.9194444444444444</v>
      </c>
      <c r="D4" s="25">
        <v>0.96111111111111114</v>
      </c>
      <c r="E4" s="25">
        <v>2.7777777777777779E-3</v>
      </c>
      <c r="F4" s="47">
        <v>4.4444444444444439E-2</v>
      </c>
      <c r="G4" s="47">
        <v>8.611111111111111E-2</v>
      </c>
      <c r="H4" s="47">
        <v>0.12777777777777777</v>
      </c>
      <c r="I4" s="47">
        <v>0.1694444444444444</v>
      </c>
    </row>
    <row r="5" spans="1:9" x14ac:dyDescent="0.25">
      <c r="B5" s="28" t="s">
        <v>133</v>
      </c>
      <c r="C5" s="25">
        <v>0.92152777777777783</v>
      </c>
      <c r="D5" s="25">
        <v>0.96319444444444446</v>
      </c>
      <c r="E5" s="25">
        <v>4.8611111111111112E-3</v>
      </c>
      <c r="F5" s="47">
        <v>4.6527777777777772E-2</v>
      </c>
      <c r="G5" s="47">
        <v>8.819444444444445E-2</v>
      </c>
      <c r="H5" s="47">
        <v>0.12986111111111112</v>
      </c>
      <c r="I5" s="47">
        <v>0.17152777777777772</v>
      </c>
    </row>
    <row r="6" spans="1:9" x14ac:dyDescent="0.25">
      <c r="B6" s="28" t="s">
        <v>134</v>
      </c>
      <c r="C6" s="25">
        <v>0.92291666666666661</v>
      </c>
      <c r="D6" s="25">
        <v>0.96458333333333324</v>
      </c>
      <c r="E6" s="25">
        <v>6.2499999999999995E-3</v>
      </c>
      <c r="F6" s="47">
        <v>4.7916666666666663E-2</v>
      </c>
      <c r="G6" s="47">
        <v>8.9583333333333348E-2</v>
      </c>
      <c r="H6" s="47">
        <v>0.13125000000000003</v>
      </c>
      <c r="I6" s="47">
        <v>0.17291666666666664</v>
      </c>
    </row>
    <row r="7" spans="1:9" x14ac:dyDescent="0.25">
      <c r="B7" s="28" t="s">
        <v>146</v>
      </c>
      <c r="C7" s="25">
        <v>0.92499999999999993</v>
      </c>
      <c r="D7" s="25">
        <v>0.96666666666666667</v>
      </c>
      <c r="E7" s="25">
        <v>8.3333333333333332E-3</v>
      </c>
      <c r="F7" s="47">
        <v>4.9999999999999996E-2</v>
      </c>
      <c r="G7" s="47">
        <v>9.1666666666666674E-2</v>
      </c>
      <c r="H7" s="47">
        <v>0.13333333333333336</v>
      </c>
      <c r="I7" s="47">
        <v>0.17499999999999999</v>
      </c>
    </row>
    <row r="8" spans="1:9" x14ac:dyDescent="0.25">
      <c r="B8" s="28" t="s">
        <v>147</v>
      </c>
      <c r="C8" s="25">
        <v>0.92708333333333337</v>
      </c>
      <c r="D8" s="25">
        <v>0.96875</v>
      </c>
      <c r="E8" s="25">
        <v>1.0416666666666666E-2</v>
      </c>
      <c r="F8" s="47">
        <v>5.2083333333333329E-2</v>
      </c>
      <c r="G8" s="47">
        <v>9.375E-2</v>
      </c>
      <c r="H8" s="47">
        <v>0.13541666666666669</v>
      </c>
      <c r="I8" s="47">
        <v>0.17708333333333331</v>
      </c>
    </row>
    <row r="9" spans="1:9" x14ac:dyDescent="0.25">
      <c r="B9" s="28" t="s">
        <v>148</v>
      </c>
      <c r="C9" s="25">
        <v>0.93055555555555547</v>
      </c>
      <c r="D9" s="25">
        <v>0.97222222222222221</v>
      </c>
      <c r="E9" s="25">
        <v>1.3888888888888888E-2</v>
      </c>
      <c r="F9" s="47">
        <v>5.5555555555555546E-2</v>
      </c>
      <c r="G9" s="47">
        <v>9.7222222222222224E-2</v>
      </c>
      <c r="H9" s="47">
        <v>0.1388888888888889</v>
      </c>
      <c r="I9" s="47">
        <v>0.18055555555555552</v>
      </c>
    </row>
    <row r="10" spans="1:9" x14ac:dyDescent="0.25">
      <c r="B10" s="28" t="s">
        <v>149</v>
      </c>
      <c r="C10" s="25">
        <v>0.93333333333333324</v>
      </c>
      <c r="D10" s="25">
        <v>0.97499999999999998</v>
      </c>
      <c r="E10" s="25">
        <v>1.6666666666666666E-2</v>
      </c>
      <c r="F10" s="47">
        <v>5.8333333333333327E-2</v>
      </c>
      <c r="G10" s="47">
        <v>0.1</v>
      </c>
      <c r="H10" s="47">
        <v>0.14166666666666666</v>
      </c>
      <c r="I10" s="47">
        <v>0.18333333333333329</v>
      </c>
    </row>
    <row r="11" spans="1:9" x14ac:dyDescent="0.25">
      <c r="B11" s="28" t="s">
        <v>150</v>
      </c>
      <c r="C11" s="25">
        <v>0.93402777777777779</v>
      </c>
      <c r="D11" s="25">
        <v>0.97569444444444453</v>
      </c>
      <c r="E11" s="25">
        <v>1.7361111111111112E-2</v>
      </c>
      <c r="F11" s="47">
        <v>5.9027777777777776E-2</v>
      </c>
      <c r="G11" s="47">
        <v>0.10069444444444445</v>
      </c>
      <c r="H11" s="47">
        <v>0.1423611111111111</v>
      </c>
      <c r="I11" s="47">
        <v>0.18402777777777773</v>
      </c>
    </row>
    <row r="12" spans="1:9" x14ac:dyDescent="0.25">
      <c r="B12" s="28" t="s">
        <v>151</v>
      </c>
      <c r="C12" s="25">
        <v>0.93958333333333333</v>
      </c>
      <c r="D12" s="25">
        <v>0.98125000000000007</v>
      </c>
      <c r="E12" s="25">
        <v>2.2916666666666669E-2</v>
      </c>
      <c r="F12" s="47">
        <v>6.4583333333333326E-2</v>
      </c>
      <c r="G12" s="47">
        <v>0.10625</v>
      </c>
      <c r="H12" s="47">
        <v>0.14791666666666667</v>
      </c>
      <c r="I12" s="47">
        <v>0.18958333333333327</v>
      </c>
    </row>
    <row r="13" spans="1:9" x14ac:dyDescent="0.25">
      <c r="B13" s="28" t="s">
        <v>152</v>
      </c>
      <c r="C13" s="25">
        <v>0.94236111111111109</v>
      </c>
      <c r="D13" s="25">
        <v>0.98402777777777783</v>
      </c>
      <c r="E13" s="25">
        <v>2.5694444444444447E-2</v>
      </c>
      <c r="F13" s="47">
        <v>6.7361111111111108E-2</v>
      </c>
      <c r="G13" s="47">
        <v>0.10902777777777778</v>
      </c>
      <c r="H13" s="47">
        <v>0.15069444444444441</v>
      </c>
      <c r="I13" s="47">
        <v>0.19236111111111101</v>
      </c>
    </row>
    <row r="14" spans="1:9" x14ac:dyDescent="0.25">
      <c r="B14" s="28" t="s">
        <v>153</v>
      </c>
      <c r="C14" s="25">
        <v>0.94374999999999998</v>
      </c>
      <c r="D14" s="25">
        <v>0.98541666666666661</v>
      </c>
      <c r="E14" s="25">
        <v>2.7083333333333334E-2</v>
      </c>
      <c r="F14" s="47">
        <v>6.8749999999999992E-2</v>
      </c>
      <c r="G14" s="47">
        <v>0.11041666666666665</v>
      </c>
      <c r="H14" s="47">
        <v>0.15208333333333329</v>
      </c>
      <c r="I14" s="47">
        <v>0.19374999999999992</v>
      </c>
    </row>
    <row r="15" spans="1:9" x14ac:dyDescent="0.25">
      <c r="B15" s="28" t="s">
        <v>154</v>
      </c>
      <c r="C15" s="25">
        <v>0.94652777777777775</v>
      </c>
      <c r="D15" s="25">
        <v>0.98819444444444438</v>
      </c>
      <c r="E15" s="25">
        <v>2.9861111111111113E-2</v>
      </c>
      <c r="F15" s="47">
        <v>7.1527777777777773E-2</v>
      </c>
      <c r="G15" s="47">
        <v>0.11319444444444442</v>
      </c>
      <c r="H15" s="47">
        <v>0.15486111111111106</v>
      </c>
      <c r="I15" s="47">
        <v>0.19652777777777769</v>
      </c>
    </row>
    <row r="16" spans="1:9" x14ac:dyDescent="0.25">
      <c r="B16" s="28" t="s">
        <v>155</v>
      </c>
      <c r="C16" s="25">
        <v>0.94861111111111107</v>
      </c>
      <c r="D16" s="25">
        <v>0.9902777777777777</v>
      </c>
      <c r="E16" s="25">
        <v>3.1944444444444449E-2</v>
      </c>
      <c r="F16" s="47">
        <v>7.3611111111111099E-2</v>
      </c>
      <c r="G16" s="47">
        <v>0.11527777777777773</v>
      </c>
      <c r="H16" s="47">
        <v>0.15694444444444439</v>
      </c>
      <c r="I16" s="47">
        <v>0.19861111111111102</v>
      </c>
    </row>
    <row r="17" spans="2:9" x14ac:dyDescent="0.25">
      <c r="B17" s="28" t="s">
        <v>156</v>
      </c>
      <c r="C17" s="25">
        <v>0.95138888888888884</v>
      </c>
      <c r="D17" s="25">
        <v>0.99305555555555547</v>
      </c>
      <c r="E17" s="25">
        <v>3.4722222222222224E-2</v>
      </c>
      <c r="F17" s="47">
        <v>7.6388888888888867E-2</v>
      </c>
      <c r="G17" s="47">
        <v>0.1180555555555555</v>
      </c>
      <c r="H17" s="47">
        <v>0.15972222222222218</v>
      </c>
      <c r="I17" s="47">
        <v>0.20138888888888878</v>
      </c>
    </row>
    <row r="18" spans="2:9" x14ac:dyDescent="0.25">
      <c r="B18" s="28" t="s">
        <v>157</v>
      </c>
      <c r="C18" s="25">
        <v>0.95416666666666661</v>
      </c>
      <c r="D18" s="25">
        <v>0.99583333333333302</v>
      </c>
      <c r="E18" s="25">
        <v>3.7499999999999999E-2</v>
      </c>
      <c r="F18" s="47">
        <v>7.9166666666666649E-2</v>
      </c>
      <c r="G18" s="47">
        <v>0.12083333333333326</v>
      </c>
      <c r="H18" s="47">
        <v>0.16249999999999995</v>
      </c>
      <c r="I18" s="47">
        <v>0.20416666666666652</v>
      </c>
    </row>
    <row r="19" spans="2:9" x14ac:dyDescent="0.25">
      <c r="B19" s="28" t="s">
        <v>158</v>
      </c>
      <c r="C19" s="25">
        <v>0.95694444444444438</v>
      </c>
      <c r="D19" s="25">
        <v>0.99861111111111101</v>
      </c>
      <c r="E19" s="25">
        <v>4.027777777777778E-2</v>
      </c>
      <c r="F19" s="47">
        <v>8.1944444444444431E-2</v>
      </c>
      <c r="G19" s="47">
        <v>0.12361111111111105</v>
      </c>
      <c r="H19" s="47">
        <v>0.16527777777777772</v>
      </c>
      <c r="I19" s="47">
        <v>0.20694444444444429</v>
      </c>
    </row>
    <row r="20" spans="2:9" x14ac:dyDescent="0.25">
      <c r="B20" s="27" t="s">
        <v>54</v>
      </c>
      <c r="C20" s="23">
        <v>0.96180555555555547</v>
      </c>
      <c r="D20" s="23">
        <v>3.472222222222222E-3</v>
      </c>
      <c r="E20" s="23">
        <v>4.5138888888888888E-2</v>
      </c>
      <c r="F20" s="46">
        <v>8.6805555555555552E-2</v>
      </c>
      <c r="G20" s="46">
        <v>0.12847222222222215</v>
      </c>
      <c r="H20" s="46">
        <v>0.17013888888888878</v>
      </c>
      <c r="I20" s="46">
        <v>0.21180555555555539</v>
      </c>
    </row>
    <row r="24" spans="2:9" x14ac:dyDescent="0.25">
      <c r="B24" s="11" t="s">
        <v>160</v>
      </c>
    </row>
    <row r="25" spans="2:9" ht="28.5" customHeight="1" x14ac:dyDescent="0.25">
      <c r="C25" s="50" t="s">
        <v>126</v>
      </c>
      <c r="D25" s="50"/>
      <c r="E25" s="50"/>
      <c r="F25" s="62" t="s">
        <v>238</v>
      </c>
      <c r="G25" s="62"/>
      <c r="H25" s="62"/>
      <c r="I25" s="62"/>
    </row>
    <row r="26" spans="2:9" x14ac:dyDescent="0.25">
      <c r="B26" s="27" t="s">
        <v>54</v>
      </c>
      <c r="C26" s="23">
        <v>0.93055555555555547</v>
      </c>
      <c r="D26" s="23">
        <v>0.97222222222222221</v>
      </c>
      <c r="E26" s="23">
        <v>1.3888888888888888E-2</v>
      </c>
      <c r="F26" s="46">
        <v>5.5555555555555552E-2</v>
      </c>
      <c r="G26" s="46">
        <v>9.7222222222222224E-2</v>
      </c>
      <c r="H26" s="46">
        <v>0.1388888888888889</v>
      </c>
      <c r="I26" s="46">
        <v>0.18055555555555555</v>
      </c>
    </row>
    <row r="27" spans="2:9" x14ac:dyDescent="0.25">
      <c r="B27" s="28" t="s">
        <v>158</v>
      </c>
      <c r="C27" s="25">
        <v>0.93541666666666667</v>
      </c>
      <c r="D27" s="25">
        <v>0.9770833333333333</v>
      </c>
      <c r="E27" s="25">
        <v>1.8749999999999999E-2</v>
      </c>
      <c r="F27" s="47">
        <v>6.0416666666666667E-2</v>
      </c>
      <c r="G27" s="47">
        <v>0.10208333333333333</v>
      </c>
      <c r="H27" s="47">
        <v>0.14374999999999999</v>
      </c>
      <c r="I27" s="47">
        <v>0.18541666666666662</v>
      </c>
    </row>
    <row r="28" spans="2:9" x14ac:dyDescent="0.25">
      <c r="B28" s="28" t="s">
        <v>157</v>
      </c>
      <c r="C28" s="25">
        <v>0.93819444444444411</v>
      </c>
      <c r="D28" s="25">
        <v>0.97986111111111107</v>
      </c>
      <c r="E28" s="25">
        <v>2.1527777777777781E-2</v>
      </c>
      <c r="F28" s="47">
        <v>6.3194444444444442E-2</v>
      </c>
      <c r="G28" s="47">
        <v>0.1048611111111111</v>
      </c>
      <c r="H28" s="47">
        <v>0.14652777777777776</v>
      </c>
      <c r="I28" s="47">
        <v>0.18819444444444439</v>
      </c>
    </row>
    <row r="29" spans="2:9" x14ac:dyDescent="0.25">
      <c r="B29" s="28" t="s">
        <v>156</v>
      </c>
      <c r="C29" s="25">
        <v>0.94097222222222221</v>
      </c>
      <c r="D29" s="25">
        <v>0.98263888888888884</v>
      </c>
      <c r="E29" s="25">
        <v>2.4305555555555556E-2</v>
      </c>
      <c r="F29" s="47">
        <v>6.597222222222221E-2</v>
      </c>
      <c r="G29" s="47">
        <v>0.10763888888888887</v>
      </c>
      <c r="H29" s="47">
        <v>0.14930555555555555</v>
      </c>
      <c r="I29" s="47">
        <v>0.19097222222222215</v>
      </c>
    </row>
    <row r="30" spans="2:9" x14ac:dyDescent="0.25">
      <c r="B30" s="28" t="s">
        <v>155</v>
      </c>
      <c r="C30" s="25">
        <v>0.94374999999999998</v>
      </c>
      <c r="D30" s="25">
        <v>0.98541666666666661</v>
      </c>
      <c r="E30" s="25">
        <v>2.7083333333333334E-2</v>
      </c>
      <c r="F30" s="47">
        <v>6.8749999999999992E-2</v>
      </c>
      <c r="G30" s="47">
        <v>0.11041666666666666</v>
      </c>
      <c r="H30" s="47">
        <v>0.15208333333333332</v>
      </c>
      <c r="I30" s="47">
        <v>0.19374999999999989</v>
      </c>
    </row>
    <row r="31" spans="2:9" x14ac:dyDescent="0.25">
      <c r="B31" s="28" t="s">
        <v>154</v>
      </c>
      <c r="C31" s="25">
        <v>0.9458333333333333</v>
      </c>
      <c r="D31" s="25">
        <v>0.98749999999999993</v>
      </c>
      <c r="E31" s="25">
        <v>2.9166666666666664E-2</v>
      </c>
      <c r="F31" s="47">
        <v>7.0833333333333318E-2</v>
      </c>
      <c r="G31" s="47">
        <v>0.11249999999999998</v>
      </c>
      <c r="H31" s="47">
        <v>0.15416666666666662</v>
      </c>
      <c r="I31" s="47">
        <v>0.19583333333333322</v>
      </c>
    </row>
    <row r="32" spans="2:9" x14ac:dyDescent="0.25">
      <c r="B32" s="28" t="s">
        <v>153</v>
      </c>
      <c r="C32" s="25">
        <v>0.94861111111111107</v>
      </c>
      <c r="D32" s="25">
        <v>0.9902777777777777</v>
      </c>
      <c r="E32" s="25">
        <v>3.1944444444444449E-2</v>
      </c>
      <c r="F32" s="47">
        <v>7.3611111111111113E-2</v>
      </c>
      <c r="G32" s="47">
        <v>0.11527777777777777</v>
      </c>
      <c r="H32" s="47">
        <v>0.15694444444444439</v>
      </c>
      <c r="I32" s="47">
        <v>0.19861111111111102</v>
      </c>
    </row>
    <row r="33" spans="2:9" x14ac:dyDescent="0.25">
      <c r="B33" s="28" t="s">
        <v>152</v>
      </c>
      <c r="C33" s="25">
        <v>0.9506944444444444</v>
      </c>
      <c r="D33" s="25">
        <v>0.99236111111111114</v>
      </c>
      <c r="E33" s="25">
        <v>3.4027777777777775E-2</v>
      </c>
      <c r="F33" s="47">
        <v>7.5694444444444453E-2</v>
      </c>
      <c r="G33" s="47">
        <v>0.1173611111111111</v>
      </c>
      <c r="H33" s="47">
        <v>0.15902777777777771</v>
      </c>
      <c r="I33" s="47">
        <v>0.20069444444444434</v>
      </c>
    </row>
    <row r="34" spans="2:9" x14ac:dyDescent="0.25">
      <c r="B34" s="28" t="s">
        <v>151</v>
      </c>
      <c r="C34" s="25">
        <v>0.95277777777777783</v>
      </c>
      <c r="D34" s="25">
        <v>0.99444444444444446</v>
      </c>
      <c r="E34" s="25">
        <v>3.6111111111111115E-2</v>
      </c>
      <c r="F34" s="47">
        <v>7.7777777777777807E-2</v>
      </c>
      <c r="G34" s="47">
        <v>0.11944444444444446</v>
      </c>
      <c r="H34" s="47">
        <v>0.16111111111111109</v>
      </c>
      <c r="I34" s="47">
        <v>0.20277777777777772</v>
      </c>
    </row>
    <row r="35" spans="2:9" x14ac:dyDescent="0.25">
      <c r="B35" s="28" t="s">
        <v>150</v>
      </c>
      <c r="C35" s="25">
        <v>0.95833333333333337</v>
      </c>
      <c r="D35" s="25">
        <v>0</v>
      </c>
      <c r="E35" s="25">
        <v>4.1666666666666664E-2</v>
      </c>
      <c r="F35" s="47">
        <v>8.3333333333333343E-2</v>
      </c>
      <c r="G35" s="47">
        <v>0.125</v>
      </c>
      <c r="H35" s="47">
        <v>0.16666666666666663</v>
      </c>
      <c r="I35" s="47">
        <v>0.20833333333333326</v>
      </c>
    </row>
    <row r="36" spans="2:9" x14ac:dyDescent="0.25">
      <c r="B36" s="28" t="s">
        <v>149</v>
      </c>
      <c r="C36" s="25">
        <v>0.9590277777777777</v>
      </c>
      <c r="D36" s="25">
        <v>6.9444444444444447E-4</v>
      </c>
      <c r="E36" s="25">
        <v>4.2361111111111106E-2</v>
      </c>
      <c r="F36" s="47">
        <v>8.4027777777777785E-2</v>
      </c>
      <c r="G36" s="47">
        <v>0.12569444444444444</v>
      </c>
      <c r="H36" s="47">
        <v>0.16736111111111107</v>
      </c>
      <c r="I36" s="47">
        <v>0.2090277777777777</v>
      </c>
    </row>
    <row r="37" spans="2:9" x14ac:dyDescent="0.25">
      <c r="B37" s="28" t="s">
        <v>148</v>
      </c>
      <c r="C37" s="25">
        <v>0.96180555555555547</v>
      </c>
      <c r="D37" s="25">
        <v>3.472222222222222E-3</v>
      </c>
      <c r="E37" s="25">
        <v>4.5138888888888888E-2</v>
      </c>
      <c r="F37" s="47">
        <v>8.680555555555558E-2</v>
      </c>
      <c r="G37" s="47">
        <v>0.12847222222222224</v>
      </c>
      <c r="H37" s="47">
        <v>0.17013888888888884</v>
      </c>
      <c r="I37" s="47">
        <v>0.21180555555555547</v>
      </c>
    </row>
    <row r="38" spans="2:9" x14ac:dyDescent="0.25">
      <c r="B38" s="28" t="s">
        <v>147</v>
      </c>
      <c r="C38" s="25">
        <v>0.96527777777777779</v>
      </c>
      <c r="D38" s="25">
        <v>6.9444444444444441E-3</v>
      </c>
      <c r="E38" s="25">
        <v>4.8611111111111112E-2</v>
      </c>
      <c r="F38" s="47">
        <v>9.027777777777779E-2</v>
      </c>
      <c r="G38" s="47">
        <v>0.13194444444444445</v>
      </c>
      <c r="H38" s="47">
        <v>0.17361111111111102</v>
      </c>
      <c r="I38" s="47">
        <v>0.21527777777777768</v>
      </c>
    </row>
    <row r="39" spans="2:9" x14ac:dyDescent="0.25">
      <c r="B39" s="28" t="s">
        <v>146</v>
      </c>
      <c r="C39" s="25">
        <v>0.96736111111111101</v>
      </c>
      <c r="D39" s="25">
        <v>9.0277777777777787E-3</v>
      </c>
      <c r="E39" s="25">
        <v>5.0694444444444452E-2</v>
      </c>
      <c r="F39" s="47">
        <v>9.2361111111111144E-2</v>
      </c>
      <c r="G39" s="47">
        <v>0.1340277777777778</v>
      </c>
      <c r="H39" s="47">
        <v>0.17569444444444435</v>
      </c>
      <c r="I39" s="47">
        <v>0.21736111111111103</v>
      </c>
    </row>
    <row r="40" spans="2:9" x14ac:dyDescent="0.25">
      <c r="B40" s="28" t="s">
        <v>134</v>
      </c>
      <c r="C40" s="25">
        <v>0.96944444444444444</v>
      </c>
      <c r="D40" s="25">
        <v>1.1111111111111112E-2</v>
      </c>
      <c r="E40" s="25">
        <v>5.2777777777777778E-2</v>
      </c>
      <c r="F40" s="47">
        <v>9.444444444444447E-2</v>
      </c>
      <c r="G40" s="47">
        <v>0.13611111111111113</v>
      </c>
      <c r="H40" s="47">
        <v>0.17777777777777765</v>
      </c>
      <c r="I40" s="47">
        <v>0.21944444444444436</v>
      </c>
    </row>
    <row r="41" spans="2:9" x14ac:dyDescent="0.25">
      <c r="B41" s="28" t="s">
        <v>133</v>
      </c>
      <c r="C41" s="25">
        <v>0.97083333333333333</v>
      </c>
      <c r="D41" s="25">
        <v>1.2499999999999999E-2</v>
      </c>
      <c r="E41" s="25">
        <v>5.4166666666666669E-2</v>
      </c>
      <c r="F41" s="47">
        <v>9.5833333333333354E-2</v>
      </c>
      <c r="G41" s="47">
        <v>0.13750000000000001</v>
      </c>
      <c r="H41" s="47">
        <v>0.17916666666666653</v>
      </c>
      <c r="I41" s="47">
        <v>0.22083333333333327</v>
      </c>
    </row>
    <row r="42" spans="2:9" x14ac:dyDescent="0.25">
      <c r="B42" s="28" t="s">
        <v>132</v>
      </c>
      <c r="C42" s="25">
        <v>0.97291666666666676</v>
      </c>
      <c r="D42" s="25">
        <v>1.4583333333333332E-2</v>
      </c>
      <c r="E42" s="25">
        <v>5.6250000000000001E-2</v>
      </c>
      <c r="F42" s="47">
        <v>9.791666666666668E-2</v>
      </c>
      <c r="G42" s="47">
        <v>0.13958333333333334</v>
      </c>
      <c r="H42" s="47">
        <v>0.18124999999999986</v>
      </c>
      <c r="I42" s="47">
        <v>0.2229166666666666</v>
      </c>
    </row>
    <row r="43" spans="2:9" x14ac:dyDescent="0.25">
      <c r="B43" s="27" t="s">
        <v>138</v>
      </c>
      <c r="C43" s="23">
        <v>0.97569444444444453</v>
      </c>
      <c r="D43" s="23">
        <v>1.7361111111111112E-2</v>
      </c>
      <c r="E43" s="23">
        <v>5.9027777777777783E-2</v>
      </c>
      <c r="F43" s="46">
        <v>0.10069444444444448</v>
      </c>
      <c r="G43" s="46">
        <v>0.14236111111111113</v>
      </c>
      <c r="H43" s="46">
        <v>0.18402777777777762</v>
      </c>
      <c r="I43" s="46">
        <v>0.22569444444444436</v>
      </c>
    </row>
    <row r="44" spans="2:9" x14ac:dyDescent="0.25">
      <c r="C44" s="1"/>
      <c r="D44" s="1"/>
      <c r="E44" s="1"/>
    </row>
    <row r="45" spans="2:9" x14ac:dyDescent="0.25">
      <c r="C45" s="1"/>
      <c r="D45" s="1"/>
      <c r="E45" s="1"/>
    </row>
    <row r="46" spans="2:9" x14ac:dyDescent="0.25">
      <c r="C46" s="1"/>
      <c r="D46" s="1"/>
      <c r="E46" s="1"/>
    </row>
  </sheetData>
  <mergeCells count="4">
    <mergeCell ref="C25:E25"/>
    <mergeCell ref="C2:E2"/>
    <mergeCell ref="F2:I2"/>
    <mergeCell ref="F25:I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" workbookViewId="0">
      <selection activeCell="J23" sqref="J23"/>
    </sheetView>
  </sheetViews>
  <sheetFormatPr baseColWidth="10" defaultRowHeight="15" x14ac:dyDescent="0.25"/>
  <cols>
    <col min="2" max="2" width="42.28515625" bestFit="1" customWidth="1"/>
  </cols>
  <sheetData>
    <row r="1" spans="1:10" x14ac:dyDescent="0.25">
      <c r="A1" s="12" t="s">
        <v>16</v>
      </c>
      <c r="B1" s="12" t="s">
        <v>186</v>
      </c>
    </row>
    <row r="2" spans="1:10" ht="28.5" customHeight="1" x14ac:dyDescent="0.25">
      <c r="C2" s="50" t="s">
        <v>126</v>
      </c>
      <c r="D2" s="50"/>
      <c r="E2" s="50"/>
      <c r="F2" s="76" t="s">
        <v>238</v>
      </c>
      <c r="G2" s="76"/>
      <c r="H2" s="76"/>
      <c r="I2" s="76"/>
      <c r="J2" s="76"/>
    </row>
    <row r="3" spans="1:10" x14ac:dyDescent="0.25">
      <c r="B3" s="27" t="s">
        <v>183</v>
      </c>
      <c r="C3" s="23">
        <v>0.91666666666666663</v>
      </c>
      <c r="D3" s="23">
        <v>0.95833333333333337</v>
      </c>
      <c r="E3" s="23">
        <v>0</v>
      </c>
      <c r="F3" s="82">
        <v>4.1666666666666664E-2</v>
      </c>
      <c r="G3" s="82">
        <v>8.3333333333333329E-2</v>
      </c>
      <c r="H3" s="83" t="s">
        <v>253</v>
      </c>
      <c r="I3" s="82">
        <v>0.125</v>
      </c>
      <c r="J3" s="82">
        <v>0.16666666666666666</v>
      </c>
    </row>
    <row r="4" spans="1:10" x14ac:dyDescent="0.25">
      <c r="B4" s="28" t="s">
        <v>46</v>
      </c>
      <c r="C4" s="25">
        <v>0.9243055555555556</v>
      </c>
      <c r="D4" s="25">
        <f>D3+C4-C3</f>
        <v>0.96597222222222234</v>
      </c>
      <c r="E4" s="25">
        <f>E3+D4-D3</f>
        <v>7.6388888888889728E-3</v>
      </c>
      <c r="F4" s="77">
        <v>4.9305555555555637E-2</v>
      </c>
      <c r="G4" s="77">
        <v>9.0972222222222315E-2</v>
      </c>
      <c r="H4" s="78">
        <v>0.11180555555555564</v>
      </c>
      <c r="I4" s="77">
        <v>0.13263888888888897</v>
      </c>
      <c r="J4" s="77">
        <v>0.1743055555555556</v>
      </c>
    </row>
    <row r="5" spans="1:10" x14ac:dyDescent="0.25">
      <c r="B5" s="28" t="s">
        <v>2</v>
      </c>
      <c r="C5" s="25">
        <v>0.9277777777777777</v>
      </c>
      <c r="D5" s="25">
        <f t="shared" ref="D5:E5" si="0">D4+C5-C4</f>
        <v>0.96944444444444444</v>
      </c>
      <c r="E5" s="25">
        <f t="shared" si="0"/>
        <v>1.1111111111111072E-2</v>
      </c>
      <c r="F5" s="77">
        <v>5.2777777777777736E-2</v>
      </c>
      <c r="G5" s="77">
        <v>9.4444444444444414E-2</v>
      </c>
      <c r="H5" s="78">
        <v>0.11527777777777773</v>
      </c>
      <c r="I5" s="77">
        <v>0.13611111111111107</v>
      </c>
      <c r="J5" s="77">
        <v>0.1777777777777777</v>
      </c>
    </row>
    <row r="6" spans="1:10" x14ac:dyDescent="0.25">
      <c r="B6" s="28" t="s">
        <v>3</v>
      </c>
      <c r="C6" s="25">
        <v>0.93194444444444446</v>
      </c>
      <c r="D6" s="25">
        <f t="shared" ref="D6:E6" si="1">D5+C6-C5</f>
        <v>0.97361111111111132</v>
      </c>
      <c r="E6" s="25">
        <f t="shared" si="1"/>
        <v>1.5277777777777946E-2</v>
      </c>
      <c r="F6" s="77">
        <v>5.6944444444444603E-2</v>
      </c>
      <c r="G6" s="77">
        <v>9.8611111111111288E-2</v>
      </c>
      <c r="H6" s="78">
        <v>0.1194444444444446</v>
      </c>
      <c r="I6" s="77">
        <v>0.14027777777777792</v>
      </c>
      <c r="J6" s="77">
        <v>0.18194444444444458</v>
      </c>
    </row>
    <row r="7" spans="1:10" x14ac:dyDescent="0.25">
      <c r="B7" s="28" t="s">
        <v>4</v>
      </c>
      <c r="C7" s="25">
        <v>0.93472222222222223</v>
      </c>
      <c r="D7" s="25">
        <f t="shared" ref="D7:E7" si="2">D6+C7-C6</f>
        <v>0.97638888888888919</v>
      </c>
      <c r="E7" s="25">
        <f t="shared" si="2"/>
        <v>1.8055555555555824E-2</v>
      </c>
      <c r="F7" s="77">
        <v>5.9722222222222482E-2</v>
      </c>
      <c r="G7" s="77">
        <v>0.10138888888888917</v>
      </c>
      <c r="H7" s="78">
        <v>0.12222222222222248</v>
      </c>
      <c r="I7" s="77">
        <v>0.1430555555555558</v>
      </c>
      <c r="J7" s="77">
        <v>0.18472222222222248</v>
      </c>
    </row>
    <row r="8" spans="1:10" x14ac:dyDescent="0.25">
      <c r="B8" s="28" t="s">
        <v>5</v>
      </c>
      <c r="C8" s="25">
        <v>0.93958333333333333</v>
      </c>
      <c r="D8" s="25">
        <f t="shared" ref="D8:E8" si="3">D7+C8-C7</f>
        <v>0.98125000000000018</v>
      </c>
      <c r="E8" s="25">
        <f t="shared" si="3"/>
        <v>2.2916666666666807E-2</v>
      </c>
      <c r="F8" s="77">
        <v>6.4583333333333465E-2</v>
      </c>
      <c r="G8" s="77">
        <v>0.10625000000000015</v>
      </c>
      <c r="H8" s="78">
        <v>0.12708333333333346</v>
      </c>
      <c r="I8" s="77">
        <v>0.14791666666666678</v>
      </c>
      <c r="J8" s="77">
        <v>0.18958333333333346</v>
      </c>
    </row>
    <row r="9" spans="1:10" x14ac:dyDescent="0.25">
      <c r="B9" s="28" t="s">
        <v>17</v>
      </c>
      <c r="C9" s="25">
        <v>0.94374999999999998</v>
      </c>
      <c r="D9" s="25">
        <f t="shared" ref="D9:E9" si="4">D8+C9-C8</f>
        <v>0.98541666666666694</v>
      </c>
      <c r="E9" s="25">
        <f t="shared" si="4"/>
        <v>2.708333333333357E-2</v>
      </c>
      <c r="F9" s="77">
        <v>6.8750000000000228E-2</v>
      </c>
      <c r="G9" s="77">
        <v>0.11041666666666691</v>
      </c>
      <c r="H9" s="78">
        <v>0.13125000000000023</v>
      </c>
      <c r="I9" s="77">
        <v>0.15208333333333354</v>
      </c>
      <c r="J9" s="77">
        <v>0.19375000000000023</v>
      </c>
    </row>
    <row r="10" spans="1:10" x14ac:dyDescent="0.25">
      <c r="B10" s="28" t="s">
        <v>18</v>
      </c>
      <c r="C10" s="25">
        <v>0.9472222222222223</v>
      </c>
      <c r="D10" s="25">
        <f t="shared" ref="D10:E10" si="5">D9+C10-C9</f>
        <v>0.98888888888888926</v>
      </c>
      <c r="E10" s="25">
        <f t="shared" si="5"/>
        <v>3.0555555555556002E-2</v>
      </c>
      <c r="F10" s="77">
        <v>7.222222222222266E-2</v>
      </c>
      <c r="G10" s="77">
        <v>0.11388888888888934</v>
      </c>
      <c r="H10" s="78">
        <v>0.13472222222222266</v>
      </c>
      <c r="I10" s="77">
        <v>0.15555555555555597</v>
      </c>
      <c r="J10" s="77">
        <v>0.19722222222222266</v>
      </c>
    </row>
    <row r="11" spans="1:10" x14ac:dyDescent="0.25">
      <c r="B11" s="28" t="s">
        <v>19</v>
      </c>
      <c r="C11" s="25">
        <v>0.9506944444444444</v>
      </c>
      <c r="D11" s="25">
        <f t="shared" ref="D11:E11" si="6">D10+C11-C10</f>
        <v>0.99236111111111136</v>
      </c>
      <c r="E11" s="25">
        <f t="shared" si="6"/>
        <v>3.4027777777778101E-2</v>
      </c>
      <c r="F11" s="77">
        <v>7.5694444444444758E-2</v>
      </c>
      <c r="G11" s="77">
        <v>0.11736111111111144</v>
      </c>
      <c r="H11" s="78">
        <v>0.13819444444444476</v>
      </c>
      <c r="I11" s="77">
        <v>0.15902777777777807</v>
      </c>
      <c r="J11" s="77">
        <v>0.20069444444444476</v>
      </c>
    </row>
    <row r="12" spans="1:10" x14ac:dyDescent="0.25">
      <c r="B12" s="28" t="s">
        <v>20</v>
      </c>
      <c r="C12" s="25">
        <v>0.95416666666666661</v>
      </c>
      <c r="D12" s="25">
        <f t="shared" ref="D12:E12" si="7">D11+C12-C11</f>
        <v>0.99583333333333346</v>
      </c>
      <c r="E12" s="25">
        <f t="shared" si="7"/>
        <v>3.75000000000002E-2</v>
      </c>
      <c r="F12" s="77">
        <v>7.9166666666666857E-2</v>
      </c>
      <c r="G12" s="77">
        <v>0.12083333333333354</v>
      </c>
      <c r="H12" s="78">
        <v>0.14166666666666686</v>
      </c>
      <c r="I12" s="77">
        <v>0.16250000000000017</v>
      </c>
      <c r="J12" s="77">
        <v>0.20416666666666686</v>
      </c>
    </row>
    <row r="13" spans="1:10" x14ac:dyDescent="0.25">
      <c r="B13" s="28" t="s">
        <v>21</v>
      </c>
      <c r="C13" s="25">
        <v>0.95624999999999993</v>
      </c>
      <c r="D13" s="25">
        <f t="shared" ref="D13:E13" si="8">D12+C13-C12</f>
        <v>0.99791666666666679</v>
      </c>
      <c r="E13" s="25">
        <f t="shared" si="8"/>
        <v>3.9583333333333415E-2</v>
      </c>
      <c r="F13" s="77">
        <v>8.1250000000000072E-2</v>
      </c>
      <c r="G13" s="77">
        <v>0.12291666666666676</v>
      </c>
      <c r="H13" s="78">
        <v>0.14375000000000007</v>
      </c>
      <c r="I13" s="77">
        <v>0.16458333333333339</v>
      </c>
      <c r="J13" s="77">
        <v>0.20625000000000007</v>
      </c>
    </row>
    <row r="14" spans="1:10" x14ac:dyDescent="0.25">
      <c r="B14" s="28" t="s">
        <v>22</v>
      </c>
      <c r="C14" s="25">
        <v>0.95972222222222225</v>
      </c>
      <c r="D14" s="25">
        <f t="shared" ref="D14:E14" si="9">D13+C14-C13</f>
        <v>1.0013888888888891</v>
      </c>
      <c r="E14" s="25">
        <f t="shared" si="9"/>
        <v>4.3055555555555625E-2</v>
      </c>
      <c r="F14" s="77">
        <v>8.4722222222222282E-2</v>
      </c>
      <c r="G14" s="77">
        <v>0.12638888888888897</v>
      </c>
      <c r="H14" s="78">
        <v>0.14722222222222228</v>
      </c>
      <c r="I14" s="77">
        <v>0.1680555555555556</v>
      </c>
      <c r="J14" s="77">
        <v>0.20972222222222228</v>
      </c>
    </row>
    <row r="15" spans="1:10" x14ac:dyDescent="0.25">
      <c r="B15" s="28" t="s">
        <v>23</v>
      </c>
      <c r="C15" s="25">
        <v>0.9604166666666667</v>
      </c>
      <c r="D15" s="25">
        <f t="shared" ref="D15:E15" si="10">D14+C15-C14</f>
        <v>1.0020833333333337</v>
      </c>
      <c r="E15" s="25">
        <f t="shared" si="10"/>
        <v>4.3750000000000178E-2</v>
      </c>
      <c r="F15" s="77">
        <v>8.5416666666666835E-2</v>
      </c>
      <c r="G15" s="77">
        <v>0.12708333333333352</v>
      </c>
      <c r="H15" s="78">
        <v>0.14791666666666684</v>
      </c>
      <c r="I15" s="77">
        <v>0.16875000000000015</v>
      </c>
      <c r="J15" s="77">
        <v>0.21041666666666684</v>
      </c>
    </row>
    <row r="16" spans="1:10" x14ac:dyDescent="0.25">
      <c r="B16" s="28" t="s">
        <v>24</v>
      </c>
      <c r="C16" s="25">
        <v>0.96319444444444446</v>
      </c>
      <c r="D16" s="25">
        <f t="shared" ref="D16:E16" si="11">D15+C16-C15</f>
        <v>1.0048611111111114</v>
      </c>
      <c r="E16" s="25">
        <f t="shared" si="11"/>
        <v>4.6527777777777946E-2</v>
      </c>
      <c r="F16" s="77">
        <v>8.8194444444444603E-2</v>
      </c>
      <c r="G16" s="77">
        <v>0.12986111111111129</v>
      </c>
      <c r="H16" s="78">
        <v>0.1506944444444446</v>
      </c>
      <c r="I16" s="77">
        <v>0.17152777777777792</v>
      </c>
      <c r="J16" s="77">
        <v>0.2131944444444446</v>
      </c>
    </row>
    <row r="17" spans="2:10" x14ac:dyDescent="0.25">
      <c r="B17" s="28" t="s">
        <v>25</v>
      </c>
      <c r="C17" s="25">
        <v>0.96527777777777779</v>
      </c>
      <c r="D17" s="25">
        <f t="shared" ref="D17:E17" si="12">D16+C17-C16</f>
        <v>1.0069444444444446</v>
      </c>
      <c r="E17" s="25">
        <f t="shared" si="12"/>
        <v>4.861111111111116E-2</v>
      </c>
      <c r="F17" s="77">
        <v>9.0277777777777818E-2</v>
      </c>
      <c r="G17" s="77">
        <v>0.1319444444444445</v>
      </c>
      <c r="H17" s="78">
        <v>0.15277777777777782</v>
      </c>
      <c r="I17" s="77">
        <v>0.17361111111111113</v>
      </c>
      <c r="J17" s="77">
        <v>0.21527777777777782</v>
      </c>
    </row>
    <row r="18" spans="2:10" x14ac:dyDescent="0.25">
      <c r="B18" s="27" t="s">
        <v>184</v>
      </c>
      <c r="C18" s="23">
        <v>0.96805555555555556</v>
      </c>
      <c r="D18" s="23">
        <f t="shared" ref="D18:E18" si="13">D17+C18-C17</f>
        <v>1.0097222222222224</v>
      </c>
      <c r="E18" s="23">
        <f t="shared" si="13"/>
        <v>5.1388888888888928E-2</v>
      </c>
      <c r="F18" s="82">
        <v>9.3055555555555586E-2</v>
      </c>
      <c r="G18" s="82">
        <v>0.13472222222222227</v>
      </c>
      <c r="H18" s="83">
        <v>0.15555555555555559</v>
      </c>
      <c r="I18" s="82">
        <v>0.1763888888888889</v>
      </c>
      <c r="J18" s="82">
        <v>0.21805555555555559</v>
      </c>
    </row>
    <row r="22" spans="2:10" x14ac:dyDescent="0.25">
      <c r="B22" s="12" t="s">
        <v>187</v>
      </c>
    </row>
    <row r="23" spans="2:10" ht="27.75" customHeight="1" x14ac:dyDescent="0.25">
      <c r="C23" s="50" t="s">
        <v>126</v>
      </c>
      <c r="D23" s="50"/>
      <c r="E23" s="50"/>
      <c r="F23" s="76" t="s">
        <v>238</v>
      </c>
      <c r="G23" s="76"/>
      <c r="H23" s="76"/>
    </row>
    <row r="24" spans="2:10" x14ac:dyDescent="0.25">
      <c r="B24" s="27" t="s">
        <v>184</v>
      </c>
      <c r="C24" s="23">
        <v>0.89583333333333337</v>
      </c>
      <c r="D24" s="23">
        <v>0.9375</v>
      </c>
      <c r="E24" s="23">
        <v>0.97916666666666663</v>
      </c>
      <c r="F24" s="82">
        <v>6.25E-2</v>
      </c>
      <c r="G24" s="82">
        <v>0.10416666666666667</v>
      </c>
      <c r="H24" s="82">
        <v>0.14583333333333334</v>
      </c>
    </row>
    <row r="25" spans="2:10" x14ac:dyDescent="0.25">
      <c r="B25" s="28" t="s">
        <v>25</v>
      </c>
      <c r="C25" s="25">
        <v>0.89861111111111114</v>
      </c>
      <c r="D25" s="25">
        <v>0.94027777777777788</v>
      </c>
      <c r="E25" s="25">
        <v>0.98194444444444451</v>
      </c>
      <c r="F25" s="77">
        <v>6.5277777777777879E-2</v>
      </c>
      <c r="G25" s="77">
        <v>0.10694444444444456</v>
      </c>
      <c r="H25" s="77">
        <v>0.14861111111111119</v>
      </c>
    </row>
    <row r="26" spans="2:10" x14ac:dyDescent="0.25">
      <c r="B26" s="28" t="s">
        <v>24</v>
      </c>
      <c r="C26" s="25">
        <v>0.90069444444444446</v>
      </c>
      <c r="D26" s="25">
        <v>0.94236111111111109</v>
      </c>
      <c r="E26" s="25">
        <v>0.98402777777777783</v>
      </c>
      <c r="F26" s="77">
        <v>6.7361111111111205E-2</v>
      </c>
      <c r="G26" s="77">
        <v>0.10902777777777789</v>
      </c>
      <c r="H26" s="77">
        <v>0.15069444444444452</v>
      </c>
    </row>
    <row r="27" spans="2:10" x14ac:dyDescent="0.25">
      <c r="B27" s="28" t="s">
        <v>23</v>
      </c>
      <c r="C27" s="25">
        <v>0.90347222222222223</v>
      </c>
      <c r="D27" s="25">
        <v>0.94513888888888875</v>
      </c>
      <c r="E27" s="25">
        <v>0.9868055555555556</v>
      </c>
      <c r="F27" s="77">
        <v>7.0138888888888862E-2</v>
      </c>
      <c r="G27" s="77">
        <v>0.11180555555555555</v>
      </c>
      <c r="H27" s="77">
        <v>0.15347222222222218</v>
      </c>
    </row>
    <row r="28" spans="2:10" x14ac:dyDescent="0.25">
      <c r="B28" s="28" t="s">
        <v>22</v>
      </c>
      <c r="C28" s="25">
        <v>0.90416666666666667</v>
      </c>
      <c r="D28" s="25">
        <v>0.9458333333333333</v>
      </c>
      <c r="E28" s="25">
        <v>0.98750000000000027</v>
      </c>
      <c r="F28" s="77">
        <v>7.0833333333333415E-2</v>
      </c>
      <c r="G28" s="77">
        <v>0.1125000000000001</v>
      </c>
      <c r="H28" s="77">
        <v>0.15416666666666673</v>
      </c>
    </row>
    <row r="29" spans="2:10" x14ac:dyDescent="0.25">
      <c r="B29" s="28" t="s">
        <v>21</v>
      </c>
      <c r="C29" s="25">
        <v>0.90763888888888899</v>
      </c>
      <c r="D29" s="25">
        <v>0.94930555555555574</v>
      </c>
      <c r="E29" s="25">
        <v>0.99097222222222259</v>
      </c>
      <c r="F29" s="77">
        <v>7.4305555555555625E-2</v>
      </c>
      <c r="G29" s="77">
        <v>0.11597222222222231</v>
      </c>
      <c r="H29" s="77">
        <v>0.15763888888888894</v>
      </c>
    </row>
    <row r="30" spans="2:10" x14ac:dyDescent="0.25">
      <c r="B30" s="28" t="s">
        <v>20</v>
      </c>
      <c r="C30" s="25">
        <v>0.90972222222222221</v>
      </c>
      <c r="D30" s="25">
        <v>0.95138888888888895</v>
      </c>
      <c r="E30" s="25">
        <v>0.99305555555555569</v>
      </c>
      <c r="F30" s="77">
        <v>7.638888888888884E-2</v>
      </c>
      <c r="G30" s="77">
        <v>0.11805555555555552</v>
      </c>
      <c r="H30" s="77">
        <v>0.15972222222222215</v>
      </c>
    </row>
    <row r="31" spans="2:10" x14ac:dyDescent="0.25">
      <c r="B31" s="28" t="s">
        <v>19</v>
      </c>
      <c r="C31" s="25">
        <v>0.9145833333333333</v>
      </c>
      <c r="D31" s="25">
        <v>0.95624999999999993</v>
      </c>
      <c r="E31" s="25">
        <v>0.99791666666666667</v>
      </c>
      <c r="F31" s="77">
        <v>8.1249999999999933E-2</v>
      </c>
      <c r="G31" s="77">
        <v>0.12291666666666662</v>
      </c>
      <c r="H31" s="77">
        <v>0.16458333333333325</v>
      </c>
    </row>
    <row r="32" spans="2:10" x14ac:dyDescent="0.25">
      <c r="B32" s="28" t="s">
        <v>18</v>
      </c>
      <c r="C32" s="25">
        <v>0.91875000000000007</v>
      </c>
      <c r="D32" s="25">
        <v>0.9604166666666667</v>
      </c>
      <c r="E32" s="25">
        <v>1.0020833333333337</v>
      </c>
      <c r="F32" s="77">
        <v>8.5416666666666807E-2</v>
      </c>
      <c r="G32" s="77">
        <v>0.12708333333333349</v>
      </c>
      <c r="H32" s="77">
        <v>0.16875000000000012</v>
      </c>
    </row>
    <row r="33" spans="2:8" x14ac:dyDescent="0.25">
      <c r="B33" s="28" t="s">
        <v>17</v>
      </c>
      <c r="C33" s="25">
        <v>0.92152777777777783</v>
      </c>
      <c r="D33" s="25">
        <v>0.96319444444444458</v>
      </c>
      <c r="E33" s="25">
        <v>1.0048611111111114</v>
      </c>
      <c r="F33" s="77">
        <v>8.8194444444444464E-2</v>
      </c>
      <c r="G33" s="77">
        <v>0.12986111111111115</v>
      </c>
      <c r="H33" s="77">
        <v>0.17152777777777778</v>
      </c>
    </row>
    <row r="34" spans="2:8" x14ac:dyDescent="0.25">
      <c r="B34" s="28" t="s">
        <v>5</v>
      </c>
      <c r="C34" s="25">
        <v>0.92569444444444438</v>
      </c>
      <c r="D34" s="25">
        <v>0.96736111111111101</v>
      </c>
      <c r="E34" s="25">
        <v>1.0090277777777779</v>
      </c>
      <c r="F34" s="77">
        <v>9.2361111111110894E-2</v>
      </c>
      <c r="G34" s="77">
        <v>0.13402777777777758</v>
      </c>
      <c r="H34" s="77">
        <v>0.17569444444444421</v>
      </c>
    </row>
    <row r="35" spans="2:8" x14ac:dyDescent="0.25">
      <c r="B35" s="28" t="s">
        <v>4</v>
      </c>
      <c r="C35" s="25">
        <v>0.92847222222222225</v>
      </c>
      <c r="D35" s="25">
        <v>0.97013888888888888</v>
      </c>
      <c r="E35" s="25">
        <v>1.0118055555555556</v>
      </c>
      <c r="F35" s="77">
        <v>9.5138888888888662E-2</v>
      </c>
      <c r="G35" s="77">
        <v>0.13680555555555535</v>
      </c>
      <c r="H35" s="77">
        <v>0.17847222222222198</v>
      </c>
    </row>
    <row r="36" spans="2:8" x14ac:dyDescent="0.25">
      <c r="B36" s="28" t="s">
        <v>3</v>
      </c>
      <c r="C36" s="25">
        <v>0.93125000000000002</v>
      </c>
      <c r="D36" s="25">
        <v>0.97291666666666676</v>
      </c>
      <c r="E36" s="25">
        <v>1.0145833333333336</v>
      </c>
      <c r="F36" s="77">
        <v>9.7916666666666652E-2</v>
      </c>
      <c r="G36" s="77">
        <v>0.13958333333333334</v>
      </c>
      <c r="H36" s="77">
        <v>0.18124999999999997</v>
      </c>
    </row>
    <row r="37" spans="2:8" x14ac:dyDescent="0.25">
      <c r="B37" s="28" t="s">
        <v>2</v>
      </c>
      <c r="C37" s="25">
        <v>0.93541666666666667</v>
      </c>
      <c r="D37" s="25">
        <v>0.97708333333333341</v>
      </c>
      <c r="E37" s="25">
        <v>1.0187500000000003</v>
      </c>
      <c r="F37" s="77">
        <v>0.1020833333333333</v>
      </c>
      <c r="G37" s="77">
        <v>0.14374999999999999</v>
      </c>
      <c r="H37" s="77">
        <v>0.18541666666666662</v>
      </c>
    </row>
    <row r="38" spans="2:8" x14ac:dyDescent="0.25">
      <c r="B38" s="28" t="s">
        <v>46</v>
      </c>
      <c r="C38" s="25">
        <v>0.93888888888888899</v>
      </c>
      <c r="D38" s="25">
        <v>0.98055555555555574</v>
      </c>
      <c r="E38" s="25">
        <v>1.0222222222222226</v>
      </c>
      <c r="F38" s="77">
        <v>0.10555555555555562</v>
      </c>
      <c r="G38" s="77">
        <v>0.14722222222222231</v>
      </c>
      <c r="H38" s="77">
        <v>0.18888888888888894</v>
      </c>
    </row>
    <row r="39" spans="2:8" x14ac:dyDescent="0.25">
      <c r="B39" s="27" t="s">
        <v>183</v>
      </c>
      <c r="C39" s="23">
        <v>0.95138888888888884</v>
      </c>
      <c r="D39" s="23">
        <v>0.99305555555555547</v>
      </c>
      <c r="E39" s="23">
        <v>1.0347222222222223</v>
      </c>
      <c r="F39" s="82">
        <v>0.11805555555555536</v>
      </c>
      <c r="G39" s="82">
        <v>0.15972222222222204</v>
      </c>
      <c r="H39" s="82">
        <v>0.20138888888888867</v>
      </c>
    </row>
  </sheetData>
  <mergeCells count="4">
    <mergeCell ref="C2:E2"/>
    <mergeCell ref="C23:E23"/>
    <mergeCell ref="F2:J2"/>
    <mergeCell ref="F23:H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5" workbookViewId="0">
      <selection activeCell="F47" sqref="F47"/>
    </sheetView>
  </sheetViews>
  <sheetFormatPr baseColWidth="10" defaultRowHeight="15" x14ac:dyDescent="0.25"/>
  <cols>
    <col min="2" max="2" width="38.42578125" customWidth="1"/>
    <col min="3" max="3" width="19.85546875" customWidth="1"/>
    <col min="4" max="4" width="22.42578125" customWidth="1"/>
  </cols>
  <sheetData>
    <row r="1" spans="1:9" x14ac:dyDescent="0.25">
      <c r="A1" s="13" t="s">
        <v>26</v>
      </c>
      <c r="B1" s="13" t="s">
        <v>127</v>
      </c>
      <c r="C1" s="13"/>
      <c r="D1" s="14"/>
    </row>
    <row r="2" spans="1:9" ht="45" x14ac:dyDescent="0.25">
      <c r="C2" s="33" t="s">
        <v>128</v>
      </c>
      <c r="D2" s="67" t="s">
        <v>129</v>
      </c>
      <c r="E2" s="64" t="s">
        <v>238</v>
      </c>
      <c r="F2" s="64"/>
      <c r="G2" s="64"/>
      <c r="H2" s="64"/>
      <c r="I2" s="64"/>
    </row>
    <row r="3" spans="1:9" x14ac:dyDescent="0.25">
      <c r="B3" s="3" t="s">
        <v>27</v>
      </c>
      <c r="C3" s="23">
        <v>0</v>
      </c>
      <c r="D3" s="68">
        <v>2.0833333333333332E-2</v>
      </c>
      <c r="E3" s="66">
        <v>4.1666666666666664E-2</v>
      </c>
      <c r="F3" s="71" t="s">
        <v>250</v>
      </c>
      <c r="G3" s="66">
        <v>8.3333333333333329E-2</v>
      </c>
      <c r="H3" s="66">
        <v>0.125</v>
      </c>
      <c r="I3" s="66">
        <v>0.15277777777777776</v>
      </c>
    </row>
    <row r="4" spans="1:9" x14ac:dyDescent="0.25">
      <c r="B4" t="s">
        <v>28</v>
      </c>
      <c r="C4" s="25">
        <v>2.0833333333333363E-3</v>
      </c>
      <c r="D4" s="69">
        <v>2.2916666666666669E-2</v>
      </c>
      <c r="E4" s="65">
        <v>4.3749999999999997E-2</v>
      </c>
      <c r="F4" s="70">
        <v>6.4583333333333326E-2</v>
      </c>
      <c r="G4" s="65">
        <v>8.5416666666666641E-2</v>
      </c>
      <c r="H4" s="65">
        <v>0.12708333333333333</v>
      </c>
      <c r="I4" s="65">
        <v>0.15486111111111112</v>
      </c>
    </row>
    <row r="5" spans="1:9" x14ac:dyDescent="0.25">
      <c r="B5" t="s">
        <v>29</v>
      </c>
      <c r="C5" s="25">
        <v>6.2500000000000021E-3</v>
      </c>
      <c r="D5" s="69">
        <v>2.7083333333333334E-2</v>
      </c>
      <c r="E5" s="65">
        <v>4.7916666666666663E-2</v>
      </c>
      <c r="F5" s="70">
        <v>6.8749999999999992E-2</v>
      </c>
      <c r="G5" s="65">
        <v>8.9583333333333293E-2</v>
      </c>
      <c r="H5" s="65">
        <v>0.13124999999999998</v>
      </c>
      <c r="I5" s="65">
        <v>0.15902777777777777</v>
      </c>
    </row>
    <row r="6" spans="1:9" x14ac:dyDescent="0.25">
      <c r="B6" t="s">
        <v>30</v>
      </c>
      <c r="C6" s="25">
        <v>9.0277777777777804E-3</v>
      </c>
      <c r="D6" s="69">
        <v>2.9861111111111113E-2</v>
      </c>
      <c r="E6" s="65">
        <v>5.0694444444444445E-2</v>
      </c>
      <c r="F6" s="70">
        <v>7.1527777777777773E-2</v>
      </c>
      <c r="G6" s="65">
        <v>9.2361111111111074E-2</v>
      </c>
      <c r="H6" s="65">
        <v>0.13402777777777775</v>
      </c>
      <c r="I6" s="65">
        <v>0.16180555555555554</v>
      </c>
    </row>
    <row r="7" spans="1:9" x14ac:dyDescent="0.25">
      <c r="B7" t="s">
        <v>31</v>
      </c>
      <c r="C7" s="25">
        <v>1.1805555555555559E-2</v>
      </c>
      <c r="D7" s="69">
        <v>3.2638888888888891E-2</v>
      </c>
      <c r="E7" s="65">
        <v>5.3472222222222227E-2</v>
      </c>
      <c r="F7" s="70">
        <v>7.4305555555555555E-2</v>
      </c>
      <c r="G7" s="65">
        <v>9.5138888888888856E-2</v>
      </c>
      <c r="H7" s="65">
        <v>0.13680555555555551</v>
      </c>
      <c r="I7" s="65">
        <v>0.1645833333333333</v>
      </c>
    </row>
    <row r="8" spans="1:9" x14ac:dyDescent="0.25">
      <c r="B8" t="s">
        <v>32</v>
      </c>
      <c r="C8" s="25">
        <v>1.5277777777777786E-2</v>
      </c>
      <c r="D8" s="69">
        <v>3.6111111111111115E-2</v>
      </c>
      <c r="E8" s="65">
        <v>5.6944444444444457E-2</v>
      </c>
      <c r="F8" s="70">
        <v>7.7777777777777779E-2</v>
      </c>
      <c r="G8" s="65">
        <v>9.861111111111108E-2</v>
      </c>
      <c r="H8" s="65">
        <v>0.14027777777777775</v>
      </c>
      <c r="I8" s="65">
        <v>0.16805555555555551</v>
      </c>
    </row>
    <row r="9" spans="1:9" x14ac:dyDescent="0.25">
      <c r="B9" t="s">
        <v>33</v>
      </c>
      <c r="C9" s="25">
        <v>1.7361111111111112E-2</v>
      </c>
      <c r="D9" s="69">
        <v>3.8194444444444441E-2</v>
      </c>
      <c r="E9" s="65">
        <v>5.9027777777777783E-2</v>
      </c>
      <c r="F9" s="70">
        <v>7.9861111111111105E-2</v>
      </c>
      <c r="G9" s="65">
        <v>0.10069444444444442</v>
      </c>
      <c r="H9" s="65">
        <v>0.1423611111111111</v>
      </c>
      <c r="I9" s="65">
        <v>0.17013888888888887</v>
      </c>
    </row>
    <row r="10" spans="1:9" x14ac:dyDescent="0.25">
      <c r="B10" t="s">
        <v>34</v>
      </c>
      <c r="C10" s="25">
        <v>1.9444444444444452E-2</v>
      </c>
      <c r="D10" s="69">
        <v>4.027777777777778E-2</v>
      </c>
      <c r="E10" s="65">
        <v>6.1111111111111123E-2</v>
      </c>
      <c r="F10" s="70">
        <v>8.1944444444444431E-2</v>
      </c>
      <c r="G10" s="65">
        <v>0.10277777777777775</v>
      </c>
      <c r="H10" s="65">
        <v>0.14444444444444443</v>
      </c>
      <c r="I10" s="65">
        <v>0.17222222222222222</v>
      </c>
    </row>
    <row r="11" spans="1:9" x14ac:dyDescent="0.25">
      <c r="B11" t="s">
        <v>35</v>
      </c>
      <c r="C11" s="25">
        <v>2.4305555555555559E-2</v>
      </c>
      <c r="D11" s="73">
        <v>4.5138888888888888E-2</v>
      </c>
      <c r="E11" s="65">
        <v>6.5972222222222238E-2</v>
      </c>
      <c r="F11" s="70">
        <v>8.6805555555555552E-2</v>
      </c>
      <c r="G11" s="65">
        <v>0.10763888888888887</v>
      </c>
      <c r="H11" s="65">
        <v>0.14930555555555558</v>
      </c>
      <c r="I11" s="65">
        <v>0.17708333333333337</v>
      </c>
    </row>
    <row r="12" spans="1:9" x14ac:dyDescent="0.25">
      <c r="B12" t="s">
        <v>36</v>
      </c>
      <c r="C12" s="25">
        <v>3.1250000000000007E-2</v>
      </c>
      <c r="D12" s="73">
        <v>5.2083333333333336E-2</v>
      </c>
      <c r="E12" s="65">
        <v>7.2916666666666685E-2</v>
      </c>
      <c r="F12" s="70">
        <v>9.375E-2</v>
      </c>
      <c r="G12" s="65">
        <v>0.11458333333333331</v>
      </c>
      <c r="H12" s="65">
        <v>0.15625000000000003</v>
      </c>
      <c r="I12" s="65">
        <v>0.18402777777777779</v>
      </c>
    </row>
    <row r="13" spans="1:9" x14ac:dyDescent="0.25">
      <c r="B13" t="s">
        <v>37</v>
      </c>
      <c r="C13" s="25">
        <v>3.4027777777777775E-2</v>
      </c>
      <c r="D13" s="73">
        <v>5.486111111111111E-2</v>
      </c>
      <c r="E13" s="65">
        <v>7.5694444444444453E-2</v>
      </c>
      <c r="F13" s="70">
        <v>9.6527777777777768E-2</v>
      </c>
      <c r="G13" s="65">
        <v>0.11736111111111108</v>
      </c>
      <c r="H13" s="65">
        <v>0.15902777777777782</v>
      </c>
      <c r="I13" s="65">
        <v>0.18680555555555559</v>
      </c>
    </row>
    <row r="14" spans="1:9" x14ac:dyDescent="0.25">
      <c r="B14" t="s">
        <v>38</v>
      </c>
      <c r="C14" s="25">
        <v>3.472222222222221E-2</v>
      </c>
      <c r="D14" s="73">
        <v>5.5555555555555552E-2</v>
      </c>
      <c r="E14" s="65">
        <v>7.6388888888888895E-2</v>
      </c>
      <c r="F14" s="70">
        <v>9.722222222222221E-2</v>
      </c>
      <c r="G14" s="65">
        <v>0.11805555555555552</v>
      </c>
      <c r="H14" s="65">
        <v>0.15972222222222227</v>
      </c>
      <c r="I14" s="65">
        <v>0.18750000000000006</v>
      </c>
    </row>
    <row r="15" spans="1:9" x14ac:dyDescent="0.25">
      <c r="B15" t="s">
        <v>39</v>
      </c>
      <c r="C15" s="25">
        <v>3.7499999999999978E-2</v>
      </c>
      <c r="D15" s="73">
        <v>5.8333333333333327E-2</v>
      </c>
      <c r="E15" s="65">
        <v>7.9166666666666663E-2</v>
      </c>
      <c r="F15" s="70">
        <v>9.9999999999999978E-2</v>
      </c>
      <c r="G15" s="65">
        <v>0.12083333333333329</v>
      </c>
      <c r="H15" s="65">
        <v>0.16250000000000003</v>
      </c>
      <c r="I15" s="65">
        <v>0.19027777777777782</v>
      </c>
    </row>
    <row r="16" spans="1:9" x14ac:dyDescent="0.25">
      <c r="B16" t="s">
        <v>40</v>
      </c>
      <c r="C16" s="25">
        <v>4.0277777777777767E-2</v>
      </c>
      <c r="D16" s="73">
        <v>6.1111111111111116E-2</v>
      </c>
      <c r="E16" s="65">
        <v>8.1944444444444459E-2</v>
      </c>
      <c r="F16" s="70">
        <v>0.10277777777777777</v>
      </c>
      <c r="G16" s="65">
        <v>0.12361111111111109</v>
      </c>
      <c r="H16" s="65">
        <v>0.1652777777777778</v>
      </c>
      <c r="I16" s="65">
        <v>0.19305555555555559</v>
      </c>
    </row>
    <row r="17" spans="2:9" x14ac:dyDescent="0.25">
      <c r="B17" t="s">
        <v>41</v>
      </c>
      <c r="C17" s="25">
        <v>4.5138888888888867E-2</v>
      </c>
      <c r="D17" s="73">
        <v>6.5972222222222224E-2</v>
      </c>
      <c r="E17" s="65">
        <v>8.680555555555558E-2</v>
      </c>
      <c r="F17" s="70">
        <v>0.1076388888888889</v>
      </c>
      <c r="G17" s="65">
        <v>0.12847222222222221</v>
      </c>
      <c r="H17" s="65">
        <v>0.17013888888888892</v>
      </c>
      <c r="I17" s="65">
        <v>0.19791666666666669</v>
      </c>
    </row>
    <row r="18" spans="2:9" x14ac:dyDescent="0.25">
      <c r="B18" t="s">
        <v>42</v>
      </c>
      <c r="C18" s="25">
        <v>4.6527777777777751E-2</v>
      </c>
      <c r="D18" s="73">
        <v>6.7361111111111108E-2</v>
      </c>
      <c r="E18" s="65">
        <v>8.819444444444445E-2</v>
      </c>
      <c r="F18" s="70">
        <v>0.10902777777777778</v>
      </c>
      <c r="G18" s="65">
        <v>0.12986111111111109</v>
      </c>
      <c r="H18" s="65">
        <v>0.17152777777777783</v>
      </c>
      <c r="I18" s="65">
        <v>0.1993055555555556</v>
      </c>
    </row>
    <row r="19" spans="2:9" x14ac:dyDescent="0.25">
      <c r="B19" t="s">
        <v>43</v>
      </c>
      <c r="C19" s="25">
        <v>4.9999999999999975E-2</v>
      </c>
      <c r="D19" s="73">
        <v>7.0833333333333331E-2</v>
      </c>
      <c r="E19" s="65">
        <v>9.166666666666666E-2</v>
      </c>
      <c r="F19" s="70">
        <v>0.1125</v>
      </c>
      <c r="G19" s="65">
        <v>0.1333333333333333</v>
      </c>
      <c r="H19" s="65">
        <v>0.17500000000000004</v>
      </c>
      <c r="I19" s="65">
        <v>0.20277777777777783</v>
      </c>
    </row>
    <row r="20" spans="2:9" x14ac:dyDescent="0.25">
      <c r="B20" t="s">
        <v>45</v>
      </c>
      <c r="C20" s="25">
        <v>5.4861111111111083E-2</v>
      </c>
      <c r="D20" s="73">
        <v>7.5694444444444439E-2</v>
      </c>
      <c r="E20" s="65">
        <v>9.6527777777777768E-2</v>
      </c>
      <c r="F20" s="70">
        <v>0.1173611111111111</v>
      </c>
      <c r="G20" s="65">
        <v>0.1381944444444444</v>
      </c>
      <c r="H20" s="65">
        <v>0.17986111111111114</v>
      </c>
      <c r="I20" s="65">
        <v>0.20763888888888893</v>
      </c>
    </row>
    <row r="21" spans="2:9" x14ac:dyDescent="0.25">
      <c r="B21" s="3" t="s">
        <v>44</v>
      </c>
      <c r="C21" s="23">
        <v>5.6944444444444423E-2</v>
      </c>
      <c r="D21" s="66">
        <v>7.7777777777777779E-2</v>
      </c>
      <c r="E21" s="66">
        <v>9.8611111111111108E-2</v>
      </c>
      <c r="F21" s="72">
        <v>0.11944444444444444</v>
      </c>
      <c r="G21" s="66">
        <v>0.14027777777777778</v>
      </c>
      <c r="H21" s="66">
        <v>0.18194444444444452</v>
      </c>
      <c r="I21" s="66">
        <v>0.20972222222222231</v>
      </c>
    </row>
    <row r="23" spans="2:9" x14ac:dyDescent="0.25">
      <c r="B23" t="s">
        <v>241</v>
      </c>
    </row>
    <row r="26" spans="2:9" x14ac:dyDescent="0.25">
      <c r="C26" s="75" t="s">
        <v>238</v>
      </c>
      <c r="D26" s="75"/>
      <c r="E26" s="75"/>
      <c r="F26" s="75"/>
    </row>
    <row r="27" spans="2:9" x14ac:dyDescent="0.25">
      <c r="B27" s="27" t="s">
        <v>44</v>
      </c>
      <c r="C27" s="66">
        <v>4.1666666666666664E-2</v>
      </c>
      <c r="D27" s="66">
        <v>8.3333333333333329E-2</v>
      </c>
      <c r="E27" s="66">
        <v>0.125</v>
      </c>
      <c r="F27" s="66">
        <v>0.16666666666666666</v>
      </c>
    </row>
    <row r="28" spans="2:9" x14ac:dyDescent="0.25">
      <c r="B28" s="28" t="s">
        <v>45</v>
      </c>
      <c r="C28" s="65">
        <v>4.3750000000000004E-2</v>
      </c>
      <c r="D28" s="65">
        <v>8.5416666666666669E-2</v>
      </c>
      <c r="E28" s="65">
        <v>0.12708333333333333</v>
      </c>
      <c r="F28" s="65">
        <v>0.16874999999999996</v>
      </c>
    </row>
    <row r="29" spans="2:9" x14ac:dyDescent="0.25">
      <c r="B29" s="28" t="s">
        <v>43</v>
      </c>
      <c r="C29" s="65">
        <v>4.8611111111111112E-2</v>
      </c>
      <c r="D29" s="65">
        <v>9.0277777777777762E-2</v>
      </c>
      <c r="E29" s="65">
        <v>0.13194444444444442</v>
      </c>
      <c r="F29" s="65">
        <v>0.17361111111111105</v>
      </c>
    </row>
    <row r="30" spans="2:9" x14ac:dyDescent="0.25">
      <c r="B30" s="28" t="s">
        <v>42</v>
      </c>
      <c r="C30" s="65">
        <v>5.2083333333333336E-2</v>
      </c>
      <c r="D30" s="65">
        <v>9.375E-2</v>
      </c>
      <c r="E30" s="65">
        <v>0.13541666666666666</v>
      </c>
      <c r="F30" s="65">
        <v>0.17708333333333326</v>
      </c>
    </row>
    <row r="31" spans="2:9" x14ac:dyDescent="0.25">
      <c r="B31" s="28" t="s">
        <v>41</v>
      </c>
      <c r="C31" s="65">
        <v>5.347222222222222E-2</v>
      </c>
      <c r="D31" s="65">
        <v>9.5138888888888884E-2</v>
      </c>
      <c r="E31" s="65">
        <v>0.13680555555555554</v>
      </c>
      <c r="F31" s="65">
        <v>0.17847222222222212</v>
      </c>
    </row>
    <row r="32" spans="2:9" x14ac:dyDescent="0.25">
      <c r="B32" s="28" t="s">
        <v>40</v>
      </c>
      <c r="C32" s="65">
        <v>5.8333333333333327E-2</v>
      </c>
      <c r="D32" s="65">
        <v>9.9999999999999978E-2</v>
      </c>
      <c r="E32" s="65">
        <v>0.14166666666666664</v>
      </c>
      <c r="F32" s="65">
        <v>0.18333333333333321</v>
      </c>
    </row>
    <row r="33" spans="2:6" x14ac:dyDescent="0.25">
      <c r="B33" s="28" t="s">
        <v>39</v>
      </c>
      <c r="C33" s="65">
        <v>6.1111111111111116E-2</v>
      </c>
      <c r="D33" s="65">
        <v>0.10277777777777777</v>
      </c>
      <c r="E33" s="65">
        <v>0.14444444444444443</v>
      </c>
      <c r="F33" s="65">
        <v>0.18611111111111098</v>
      </c>
    </row>
    <row r="34" spans="2:6" x14ac:dyDescent="0.25">
      <c r="B34" s="28" t="s">
        <v>38</v>
      </c>
      <c r="C34" s="65">
        <v>6.3888888888888884E-2</v>
      </c>
      <c r="D34" s="65">
        <v>0.10555555555555554</v>
      </c>
      <c r="E34" s="65">
        <v>0.1472222222222222</v>
      </c>
      <c r="F34" s="65">
        <v>0.18888888888888872</v>
      </c>
    </row>
    <row r="35" spans="2:6" x14ac:dyDescent="0.25">
      <c r="B35" s="28" t="s">
        <v>37</v>
      </c>
      <c r="C35" s="65">
        <v>6.458333333333334E-2</v>
      </c>
      <c r="D35" s="65">
        <v>0.10625000000000001</v>
      </c>
      <c r="E35" s="65">
        <v>0.14791666666666667</v>
      </c>
      <c r="F35" s="65">
        <v>0.18958333333333316</v>
      </c>
    </row>
    <row r="36" spans="2:6" x14ac:dyDescent="0.25">
      <c r="B36" s="28" t="s">
        <v>36</v>
      </c>
      <c r="C36" s="65">
        <v>6.7361111111111108E-2</v>
      </c>
      <c r="D36" s="65">
        <v>0.10902777777777777</v>
      </c>
      <c r="E36" s="65">
        <v>0.15069444444444441</v>
      </c>
      <c r="F36" s="65">
        <v>0.1923611111111109</v>
      </c>
    </row>
    <row r="37" spans="2:6" x14ac:dyDescent="0.25">
      <c r="B37" s="28" t="s">
        <v>35</v>
      </c>
      <c r="C37" s="65">
        <v>7.4305555555555555E-2</v>
      </c>
      <c r="D37" s="65">
        <v>0.11597222222222221</v>
      </c>
      <c r="E37" s="65">
        <v>0.15763888888888883</v>
      </c>
      <c r="F37" s="65">
        <v>0.19930555555555535</v>
      </c>
    </row>
    <row r="38" spans="2:6" x14ac:dyDescent="0.25">
      <c r="B38" s="28" t="s">
        <v>34</v>
      </c>
      <c r="C38" s="65">
        <v>7.9166666666666663E-2</v>
      </c>
      <c r="D38" s="65">
        <v>0.12083333333333331</v>
      </c>
      <c r="E38" s="65">
        <v>0.16249999999999992</v>
      </c>
      <c r="F38" s="31">
        <v>0.20416666666666669</v>
      </c>
    </row>
    <row r="39" spans="2:6" x14ac:dyDescent="0.25">
      <c r="B39" s="28" t="s">
        <v>33</v>
      </c>
      <c r="C39" s="65">
        <v>8.1250000000000003E-2</v>
      </c>
      <c r="D39" s="65">
        <v>0.12291666666666665</v>
      </c>
      <c r="E39" s="65">
        <v>0.16458333333333325</v>
      </c>
      <c r="F39" s="31">
        <v>0.20625000000000002</v>
      </c>
    </row>
    <row r="40" spans="2:6" x14ac:dyDescent="0.25">
      <c r="B40" s="28" t="s">
        <v>32</v>
      </c>
      <c r="C40" s="65">
        <v>8.3333333333333329E-2</v>
      </c>
      <c r="D40" s="65">
        <v>0.12499999999999999</v>
      </c>
      <c r="E40" s="65">
        <v>0.1666666666666666</v>
      </c>
      <c r="F40" s="31">
        <v>0.20833333333333334</v>
      </c>
    </row>
    <row r="41" spans="2:6" x14ac:dyDescent="0.25">
      <c r="B41" s="28" t="s">
        <v>31</v>
      </c>
      <c r="C41" s="65">
        <v>8.6805555555555566E-2</v>
      </c>
      <c r="D41" s="65">
        <v>0.12847222222222221</v>
      </c>
      <c r="E41" s="65">
        <v>0.17013888888888884</v>
      </c>
      <c r="F41" s="31">
        <v>0.21180555555555555</v>
      </c>
    </row>
    <row r="42" spans="2:6" x14ac:dyDescent="0.25">
      <c r="B42" s="28" t="s">
        <v>30</v>
      </c>
      <c r="C42" s="65">
        <v>9.0972222222222218E-2</v>
      </c>
      <c r="D42" s="65">
        <v>0.13263888888888886</v>
      </c>
      <c r="E42" s="65">
        <v>0.17430555555555549</v>
      </c>
      <c r="F42" s="31">
        <v>0.21597222222222223</v>
      </c>
    </row>
    <row r="43" spans="2:6" x14ac:dyDescent="0.25">
      <c r="B43" s="28" t="s">
        <v>29</v>
      </c>
      <c r="C43" s="65">
        <v>9.375E-2</v>
      </c>
      <c r="D43" s="65">
        <v>0.13541666666666663</v>
      </c>
      <c r="E43" s="65">
        <v>0.17708333333333326</v>
      </c>
      <c r="F43" s="31">
        <v>0.21875</v>
      </c>
    </row>
    <row r="44" spans="2:6" x14ac:dyDescent="0.25">
      <c r="B44" s="28" t="s">
        <v>28</v>
      </c>
      <c r="C44" s="65">
        <v>9.7916666666666666E-2</v>
      </c>
      <c r="D44" s="65">
        <v>0.13958333333333328</v>
      </c>
      <c r="E44" s="65">
        <v>0.18124999999999991</v>
      </c>
      <c r="F44" s="31">
        <v>0.22291666666666665</v>
      </c>
    </row>
    <row r="45" spans="2:6" x14ac:dyDescent="0.25">
      <c r="B45" s="27" t="s">
        <v>27</v>
      </c>
      <c r="C45" s="66">
        <v>9.9999999999999992E-2</v>
      </c>
      <c r="D45" s="66">
        <v>0.14166666666666661</v>
      </c>
      <c r="E45" s="66">
        <v>0.18333333333333324</v>
      </c>
      <c r="F45" s="31">
        <v>0.22500000000000001</v>
      </c>
    </row>
    <row r="46" spans="2:6" x14ac:dyDescent="0.25">
      <c r="F46" t="s">
        <v>308</v>
      </c>
    </row>
  </sheetData>
  <mergeCells count="2">
    <mergeCell ref="E2:I2"/>
    <mergeCell ref="C26:F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B2" sqref="B2"/>
    </sheetView>
  </sheetViews>
  <sheetFormatPr baseColWidth="10" defaultRowHeight="15" x14ac:dyDescent="0.25"/>
  <cols>
    <col min="2" max="2" width="42.42578125" bestFit="1" customWidth="1"/>
    <col min="3" max="3" width="14.7109375" customWidth="1"/>
    <col min="4" max="4" width="13.85546875" customWidth="1"/>
    <col min="7" max="7" width="15.7109375" bestFit="1" customWidth="1"/>
  </cols>
  <sheetData>
    <row r="1" spans="1:9" x14ac:dyDescent="0.25">
      <c r="A1" s="15" t="s">
        <v>95</v>
      </c>
      <c r="B1" s="15" t="s">
        <v>110</v>
      </c>
    </row>
    <row r="2" spans="1:9" ht="47.25" customHeight="1" x14ac:dyDescent="0.25">
      <c r="C2" s="21" t="s">
        <v>226</v>
      </c>
      <c r="D2" s="21"/>
      <c r="E2" s="63" t="s">
        <v>255</v>
      </c>
      <c r="F2" s="63"/>
      <c r="G2" s="63"/>
      <c r="H2" s="63"/>
      <c r="I2" s="33" t="s">
        <v>237</v>
      </c>
    </row>
    <row r="3" spans="1:9" x14ac:dyDescent="0.25">
      <c r="B3" s="27" t="s">
        <v>27</v>
      </c>
      <c r="C3" s="88">
        <v>0.97916666666666663</v>
      </c>
      <c r="D3" s="88">
        <v>2.0833333333333332E-2</v>
      </c>
      <c r="E3" s="84">
        <v>6.25E-2</v>
      </c>
      <c r="F3" s="84">
        <v>0.10416666666666667</v>
      </c>
      <c r="G3" s="84">
        <v>0.14583333333333334</v>
      </c>
      <c r="H3" s="84">
        <v>0.1875</v>
      </c>
      <c r="I3" s="85">
        <v>0.22922453703703705</v>
      </c>
    </row>
    <row r="4" spans="1:9" x14ac:dyDescent="0.25">
      <c r="B4" s="28" t="s">
        <v>96</v>
      </c>
      <c r="C4" s="89">
        <v>0.9819444444444444</v>
      </c>
      <c r="D4" s="89">
        <v>2.361111111111111E-2</v>
      </c>
      <c r="E4" s="86">
        <v>6.5277777777777782E-2</v>
      </c>
      <c r="F4" s="86">
        <v>0.10694444444444445</v>
      </c>
      <c r="G4" s="86">
        <v>0.14861111111111108</v>
      </c>
      <c r="H4" s="86">
        <v>0.19027777777777774</v>
      </c>
      <c r="I4" s="87">
        <v>0.23200231481481481</v>
      </c>
    </row>
    <row r="5" spans="1:9" x14ac:dyDescent="0.25">
      <c r="B5" s="28" t="s">
        <v>97</v>
      </c>
      <c r="C5" s="89">
        <v>0.9868055555555556</v>
      </c>
      <c r="D5" s="89">
        <v>2.8472222222222222E-2</v>
      </c>
      <c r="E5" s="86">
        <v>7.013888888888889E-2</v>
      </c>
      <c r="F5" s="86">
        <v>0.11180555555555556</v>
      </c>
      <c r="G5" s="86">
        <v>0.15347222222222218</v>
      </c>
      <c r="H5" s="86">
        <v>0.19513888888888881</v>
      </c>
      <c r="I5" s="87">
        <v>0.23686342592592591</v>
      </c>
    </row>
    <row r="6" spans="1:9" x14ac:dyDescent="0.25">
      <c r="B6" s="28" t="s">
        <v>106</v>
      </c>
      <c r="C6" s="89">
        <v>0.99791666666666667</v>
      </c>
      <c r="D6" s="89">
        <v>3.9583333333333331E-2</v>
      </c>
      <c r="E6" s="86">
        <v>8.1250000000000003E-2</v>
      </c>
      <c r="F6" s="86">
        <v>0.12291666666666667</v>
      </c>
      <c r="G6" s="86">
        <v>0.1645833333333333</v>
      </c>
      <c r="H6" s="86">
        <v>0.20624999999999993</v>
      </c>
      <c r="I6" s="87">
        <v>0.24797453703703706</v>
      </c>
    </row>
    <row r="7" spans="1:9" x14ac:dyDescent="0.25">
      <c r="B7" s="28" t="s">
        <v>98</v>
      </c>
      <c r="C7" s="89">
        <v>2.0833333333333333E-3</v>
      </c>
      <c r="D7" s="89">
        <v>4.3750000000000004E-2</v>
      </c>
      <c r="E7" s="86">
        <v>8.5416666666666669E-2</v>
      </c>
      <c r="F7" s="86">
        <v>0.12708333333333333</v>
      </c>
      <c r="G7" s="86">
        <v>0.16874999999999996</v>
      </c>
      <c r="H7" s="86">
        <v>0.21041666666666659</v>
      </c>
      <c r="I7" s="87">
        <v>0.25208333333333333</v>
      </c>
    </row>
    <row r="8" spans="1:9" x14ac:dyDescent="0.25">
      <c r="B8" s="28" t="s">
        <v>99</v>
      </c>
      <c r="C8" s="89">
        <v>7.6388888888888886E-3</v>
      </c>
      <c r="D8" s="89">
        <v>4.9305555555555554E-2</v>
      </c>
      <c r="E8" s="86">
        <v>9.0972222222222204E-2</v>
      </c>
      <c r="F8" s="86">
        <v>0.13263888888888886</v>
      </c>
      <c r="G8" s="86">
        <v>0.17430555555555549</v>
      </c>
      <c r="H8" s="86">
        <v>0.21597222222222212</v>
      </c>
      <c r="I8" s="87">
        <v>0.25763888888888892</v>
      </c>
    </row>
    <row r="9" spans="1:9" x14ac:dyDescent="0.25">
      <c r="B9" s="28" t="s">
        <v>100</v>
      </c>
      <c r="C9" s="89">
        <v>1.4583333333333332E-2</v>
      </c>
      <c r="D9" s="89">
        <v>5.6250000000000001E-2</v>
      </c>
      <c r="E9" s="86">
        <v>9.7916666666666652E-2</v>
      </c>
      <c r="F9" s="86">
        <v>0.13958333333333331</v>
      </c>
      <c r="G9" s="86">
        <v>0.18124999999999991</v>
      </c>
      <c r="H9" s="86">
        <v>0.22291666666666654</v>
      </c>
      <c r="I9" s="87">
        <v>0.26458333333333334</v>
      </c>
    </row>
    <row r="10" spans="1:9" x14ac:dyDescent="0.25">
      <c r="B10" s="28" t="s">
        <v>101</v>
      </c>
      <c r="C10" s="89">
        <v>1.9444444444444445E-2</v>
      </c>
      <c r="D10" s="89">
        <v>6.1111111111111116E-2</v>
      </c>
      <c r="E10" s="86">
        <v>0.10277777777777777</v>
      </c>
      <c r="F10" s="86">
        <v>0.14444444444444443</v>
      </c>
      <c r="G10" s="86">
        <v>0.18611111111111103</v>
      </c>
      <c r="H10" s="86">
        <v>0.22777777777777763</v>
      </c>
      <c r="I10" s="87">
        <v>0.26944444444444443</v>
      </c>
    </row>
    <row r="11" spans="1:9" x14ac:dyDescent="0.25">
      <c r="B11" s="28" t="s">
        <v>102</v>
      </c>
      <c r="C11" s="89">
        <v>2.2222222222222223E-2</v>
      </c>
      <c r="D11" s="89">
        <v>6.3888888888888884E-2</v>
      </c>
      <c r="E11" s="86">
        <v>0.10555555555555554</v>
      </c>
      <c r="F11" s="86">
        <v>0.1472222222222222</v>
      </c>
      <c r="G11" s="86">
        <v>0.18888888888888883</v>
      </c>
      <c r="H11" s="86">
        <v>0.23055555555555543</v>
      </c>
      <c r="I11" s="87">
        <v>0.2722222222222222</v>
      </c>
    </row>
    <row r="12" spans="1:9" x14ac:dyDescent="0.25">
      <c r="B12" s="28" t="s">
        <v>103</v>
      </c>
      <c r="C12" s="89">
        <v>2.6388888888888889E-2</v>
      </c>
      <c r="D12" s="89">
        <v>6.805555555555555E-2</v>
      </c>
      <c r="E12" s="86">
        <v>0.10972222222222222</v>
      </c>
      <c r="F12" s="86">
        <v>0.15138888888888888</v>
      </c>
      <c r="G12" s="86">
        <v>0.19305555555555548</v>
      </c>
      <c r="H12" s="86">
        <v>0.23472222222222211</v>
      </c>
      <c r="I12" s="87">
        <v>0.27638888888888885</v>
      </c>
    </row>
    <row r="13" spans="1:9" x14ac:dyDescent="0.25">
      <c r="B13" s="28" t="s">
        <v>104</v>
      </c>
      <c r="C13" s="89">
        <v>2.9166666666666664E-2</v>
      </c>
      <c r="D13" s="89">
        <v>7.0833333333333331E-2</v>
      </c>
      <c r="E13" s="86">
        <v>0.1125</v>
      </c>
      <c r="F13" s="86">
        <v>0.15416666666666667</v>
      </c>
      <c r="G13" s="86">
        <v>0.19583333333333328</v>
      </c>
      <c r="H13" s="86">
        <v>0.23749999999999988</v>
      </c>
      <c r="I13" s="87">
        <v>0.27916666666666667</v>
      </c>
    </row>
    <row r="14" spans="1:9" x14ac:dyDescent="0.25">
      <c r="B14" s="28" t="s">
        <v>105</v>
      </c>
      <c r="C14" s="89">
        <v>3.6111111111111115E-2</v>
      </c>
      <c r="D14" s="89">
        <v>7.7777777777777779E-2</v>
      </c>
      <c r="E14" s="86">
        <v>0.11944444444444444</v>
      </c>
      <c r="F14" s="86">
        <v>0.16111111111111115</v>
      </c>
      <c r="G14" s="86">
        <v>0.20277777777777772</v>
      </c>
      <c r="H14" s="86">
        <v>0.24444444444444433</v>
      </c>
      <c r="I14" s="87">
        <v>0.28611111111111115</v>
      </c>
    </row>
    <row r="15" spans="1:9" x14ac:dyDescent="0.25">
      <c r="B15" s="28" t="s">
        <v>107</v>
      </c>
      <c r="C15" s="89">
        <v>4.3055555555555562E-2</v>
      </c>
      <c r="D15" s="89">
        <v>8.4722222222222213E-2</v>
      </c>
      <c r="E15" s="86">
        <v>0.12638888888888888</v>
      </c>
      <c r="F15" s="86">
        <v>0.1680555555555556</v>
      </c>
      <c r="G15" s="86">
        <v>0.2097222222222222</v>
      </c>
      <c r="H15" s="86">
        <v>0.25138888888888877</v>
      </c>
      <c r="I15" s="87">
        <v>0.29305555555555557</v>
      </c>
    </row>
    <row r="16" spans="1:9" x14ac:dyDescent="0.25">
      <c r="B16" s="27" t="s">
        <v>108</v>
      </c>
      <c r="C16" s="88">
        <v>5.2083333333333336E-2</v>
      </c>
      <c r="D16" s="88">
        <v>9.375E-2</v>
      </c>
      <c r="E16" s="84">
        <v>0.13541666666666669</v>
      </c>
      <c r="F16" s="84">
        <v>0.17708333333333337</v>
      </c>
      <c r="G16" s="84">
        <v>0.21874999999999997</v>
      </c>
      <c r="H16" s="84">
        <v>0.26041666666666657</v>
      </c>
      <c r="I16" s="85">
        <v>0.30208333333333331</v>
      </c>
    </row>
    <row r="17" spans="2:7" x14ac:dyDescent="0.25">
      <c r="C17" s="1"/>
      <c r="D17" s="2"/>
    </row>
    <row r="18" spans="2:7" x14ac:dyDescent="0.25">
      <c r="C18" s="1"/>
      <c r="D18" s="2"/>
    </row>
    <row r="19" spans="2:7" x14ac:dyDescent="0.25">
      <c r="C19" s="1"/>
      <c r="D19" s="2"/>
    </row>
    <row r="20" spans="2:7" x14ac:dyDescent="0.25">
      <c r="B20" s="15" t="s">
        <v>230</v>
      </c>
      <c r="C20" s="1"/>
      <c r="D20" s="2"/>
    </row>
    <row r="21" spans="2:7" ht="33" customHeight="1" x14ac:dyDescent="0.25">
      <c r="C21" s="63" t="s">
        <v>255</v>
      </c>
      <c r="D21" s="63"/>
      <c r="E21" s="63"/>
      <c r="F21" s="63"/>
      <c r="G21" s="32" t="s">
        <v>254</v>
      </c>
    </row>
    <row r="22" spans="2:7" x14ac:dyDescent="0.25">
      <c r="B22" s="27" t="s">
        <v>108</v>
      </c>
      <c r="C22" s="84">
        <v>2.0833333333333332E-2</v>
      </c>
      <c r="D22" s="84">
        <v>6.25E-2</v>
      </c>
      <c r="E22" s="84">
        <v>0.10416666666666667</v>
      </c>
      <c r="F22" s="84">
        <v>0.14583333333333334</v>
      </c>
      <c r="G22" s="85">
        <v>0.18754629629629629</v>
      </c>
    </row>
    <row r="23" spans="2:7" x14ac:dyDescent="0.25">
      <c r="B23" s="28" t="s">
        <v>107</v>
      </c>
      <c r="C23" s="86">
        <v>2.9861111111111113E-2</v>
      </c>
      <c r="D23" s="86">
        <v>7.1527777777777787E-2</v>
      </c>
      <c r="E23" s="86">
        <v>0.11319444444444446</v>
      </c>
      <c r="F23" s="86">
        <v>0.15486111111111112</v>
      </c>
      <c r="G23" s="87">
        <v>0.1965740740740741</v>
      </c>
    </row>
    <row r="24" spans="2:7" x14ac:dyDescent="0.25">
      <c r="B24" s="28" t="s">
        <v>105</v>
      </c>
      <c r="C24" s="86">
        <v>3.6805555555555557E-2</v>
      </c>
      <c r="D24" s="86">
        <v>7.8472222222222221E-2</v>
      </c>
      <c r="E24" s="86">
        <v>0.12013888888888889</v>
      </c>
      <c r="F24" s="86">
        <v>0.16180555555555556</v>
      </c>
      <c r="G24" s="87">
        <v>0.20351851851851852</v>
      </c>
    </row>
    <row r="25" spans="2:7" x14ac:dyDescent="0.25">
      <c r="B25" s="28" t="s">
        <v>104</v>
      </c>
      <c r="C25" s="86">
        <v>4.3750000000000004E-2</v>
      </c>
      <c r="D25" s="86">
        <v>8.5416666666666669E-2</v>
      </c>
      <c r="E25" s="86">
        <v>0.12708333333333333</v>
      </c>
      <c r="F25" s="86">
        <v>0.16874999999999996</v>
      </c>
      <c r="G25" s="87">
        <v>0.21041666666666667</v>
      </c>
    </row>
    <row r="26" spans="2:7" x14ac:dyDescent="0.25">
      <c r="B26" s="28" t="s">
        <v>103</v>
      </c>
      <c r="C26" s="86">
        <v>4.6527777777777779E-2</v>
      </c>
      <c r="D26" s="86">
        <v>8.8194444444444436E-2</v>
      </c>
      <c r="E26" s="86">
        <v>0.12986111111111109</v>
      </c>
      <c r="F26" s="86">
        <v>0.17152777777777772</v>
      </c>
      <c r="G26" s="87">
        <v>0.21319444444444444</v>
      </c>
    </row>
    <row r="27" spans="2:7" x14ac:dyDescent="0.25">
      <c r="B27" s="28" t="s">
        <v>102</v>
      </c>
      <c r="C27" s="86">
        <v>5.0694444444444452E-2</v>
      </c>
      <c r="D27" s="86">
        <v>9.2361111111111116E-2</v>
      </c>
      <c r="E27" s="86">
        <v>0.13402777777777777</v>
      </c>
      <c r="F27" s="86">
        <v>0.17569444444444438</v>
      </c>
      <c r="G27" s="87">
        <v>0.21736111111111112</v>
      </c>
    </row>
    <row r="28" spans="2:7" x14ac:dyDescent="0.25">
      <c r="B28" s="28" t="s">
        <v>101</v>
      </c>
      <c r="C28" s="86">
        <v>5.347222222222222E-2</v>
      </c>
      <c r="D28" s="86">
        <v>9.5138888888888884E-2</v>
      </c>
      <c r="E28" s="86">
        <v>0.13680555555555554</v>
      </c>
      <c r="F28" s="86">
        <v>0.17847222222222212</v>
      </c>
      <c r="G28" s="87">
        <v>0.22013888888888888</v>
      </c>
    </row>
    <row r="29" spans="2:7" x14ac:dyDescent="0.25">
      <c r="B29" s="28" t="s">
        <v>100</v>
      </c>
      <c r="C29" s="86">
        <v>5.8333333333333327E-2</v>
      </c>
      <c r="D29" s="86">
        <v>9.9999999999999978E-2</v>
      </c>
      <c r="E29" s="86">
        <v>0.14166666666666664</v>
      </c>
      <c r="F29" s="86">
        <v>0.18333333333333321</v>
      </c>
      <c r="G29" s="87">
        <v>0.22500000000000001</v>
      </c>
    </row>
    <row r="30" spans="2:7" x14ac:dyDescent="0.25">
      <c r="B30" s="28" t="s">
        <v>99</v>
      </c>
      <c r="C30" s="86">
        <v>6.5277777777777782E-2</v>
      </c>
      <c r="D30" s="86">
        <v>0.10694444444444443</v>
      </c>
      <c r="E30" s="86">
        <v>0.14861111111111108</v>
      </c>
      <c r="F30" s="86">
        <v>0.19027777777777763</v>
      </c>
      <c r="G30" s="87">
        <v>0.23194444444444443</v>
      </c>
    </row>
    <row r="31" spans="2:7" x14ac:dyDescent="0.25">
      <c r="B31" s="28" t="s">
        <v>98</v>
      </c>
      <c r="C31" s="86">
        <v>7.0833333333333331E-2</v>
      </c>
      <c r="D31" s="86">
        <v>0.11249999999999998</v>
      </c>
      <c r="E31" s="86">
        <v>0.15416666666666665</v>
      </c>
      <c r="F31" s="86">
        <v>0.19583333333333319</v>
      </c>
      <c r="G31" s="87">
        <v>0.23750000000000002</v>
      </c>
    </row>
    <row r="32" spans="2:7" x14ac:dyDescent="0.25">
      <c r="B32" s="28" t="s">
        <v>106</v>
      </c>
      <c r="C32" s="86">
        <v>7.4999999999999997E-2</v>
      </c>
      <c r="D32" s="86">
        <v>0.11666666666666664</v>
      </c>
      <c r="E32" s="86">
        <v>0.15833333333333327</v>
      </c>
      <c r="F32" s="86">
        <v>0.19999999999999982</v>
      </c>
      <c r="G32" s="87">
        <v>0.24166666666666667</v>
      </c>
    </row>
    <row r="33" spans="2:7" x14ac:dyDescent="0.25">
      <c r="B33" s="28" t="s">
        <v>97</v>
      </c>
      <c r="C33" s="86">
        <v>8.6111111111111124E-2</v>
      </c>
      <c r="D33" s="86">
        <v>0.12777777777777777</v>
      </c>
      <c r="E33" s="86">
        <v>0.1694444444444444</v>
      </c>
      <c r="F33" s="86">
        <v>0.21111111111111097</v>
      </c>
      <c r="G33" s="87">
        <v>0.25277777777777777</v>
      </c>
    </row>
    <row r="34" spans="2:7" x14ac:dyDescent="0.25">
      <c r="B34" s="28" t="s">
        <v>96</v>
      </c>
      <c r="C34" s="86">
        <v>9.0972222222222218E-2</v>
      </c>
      <c r="D34" s="86">
        <v>0.13263888888888886</v>
      </c>
      <c r="E34" s="86">
        <v>0.17430555555555549</v>
      </c>
      <c r="F34" s="86">
        <v>0.21597222222222207</v>
      </c>
      <c r="G34" s="87">
        <v>0.25763888888888892</v>
      </c>
    </row>
    <row r="35" spans="2:7" x14ac:dyDescent="0.25">
      <c r="B35" s="27" t="s">
        <v>27</v>
      </c>
      <c r="C35" s="84">
        <v>9.375E-2</v>
      </c>
      <c r="D35" s="84">
        <v>0.13541666666666663</v>
      </c>
      <c r="E35" s="84">
        <v>0.17708333333333326</v>
      </c>
      <c r="F35" s="84">
        <v>0.21874999999999983</v>
      </c>
      <c r="G35" s="85">
        <v>0.26041666666666669</v>
      </c>
    </row>
  </sheetData>
  <mergeCells count="3">
    <mergeCell ref="C21:F21"/>
    <mergeCell ref="C2:D2"/>
    <mergeCell ref="E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17" sqref="B17"/>
    </sheetView>
  </sheetViews>
  <sheetFormatPr baseColWidth="10" defaultRowHeight="15" x14ac:dyDescent="0.25"/>
  <cols>
    <col min="2" max="2" width="42.42578125" bestFit="1" customWidth="1"/>
    <col min="3" max="3" width="14.7109375" customWidth="1"/>
    <col min="4" max="4" width="15.5703125" customWidth="1"/>
    <col min="8" max="8" width="17.42578125" customWidth="1"/>
  </cols>
  <sheetData>
    <row r="1" spans="1:9" x14ac:dyDescent="0.25">
      <c r="A1" s="16" t="s">
        <v>111</v>
      </c>
      <c r="B1" s="16" t="s">
        <v>109</v>
      </c>
    </row>
    <row r="2" spans="1:9" ht="33" customHeight="1" x14ac:dyDescent="0.25">
      <c r="C2" s="21" t="s">
        <v>126</v>
      </c>
      <c r="D2" s="50"/>
      <c r="E2" s="63" t="s">
        <v>238</v>
      </c>
      <c r="F2" s="63"/>
      <c r="G2" s="63"/>
      <c r="H2" s="63"/>
      <c r="I2" s="63"/>
    </row>
    <row r="3" spans="1:9" x14ac:dyDescent="0.25">
      <c r="B3" s="27" t="s">
        <v>27</v>
      </c>
      <c r="C3" s="88">
        <v>0.95833333333333337</v>
      </c>
      <c r="D3" s="88">
        <v>0</v>
      </c>
      <c r="E3" s="52">
        <v>4.1666666666666664E-2</v>
      </c>
      <c r="F3" s="52">
        <v>6.25E-2</v>
      </c>
      <c r="G3" s="52">
        <v>0.10416666666666667</v>
      </c>
      <c r="H3" s="52">
        <v>0.14583333333333334</v>
      </c>
      <c r="I3" s="52">
        <v>0.1875</v>
      </c>
    </row>
    <row r="4" spans="1:9" x14ac:dyDescent="0.25">
      <c r="B4" s="28" t="s">
        <v>96</v>
      </c>
      <c r="C4" s="89">
        <v>0.96111111111111114</v>
      </c>
      <c r="D4" s="89">
        <v>2.7777777777777779E-3</v>
      </c>
      <c r="E4" s="53">
        <v>4.4444444444444439E-2</v>
      </c>
      <c r="F4" s="53">
        <v>6.5277777777777768E-2</v>
      </c>
      <c r="G4" s="53">
        <v>0.10694444444444445</v>
      </c>
      <c r="H4" s="53">
        <v>0.14861111111111108</v>
      </c>
      <c r="I4" s="53">
        <v>0.19027777777777774</v>
      </c>
    </row>
    <row r="5" spans="1:9" x14ac:dyDescent="0.25">
      <c r="B5" s="28" t="s">
        <v>97</v>
      </c>
      <c r="C5" s="90">
        <v>0.96597222222222223</v>
      </c>
      <c r="D5" s="90">
        <v>7.6388888888888886E-3</v>
      </c>
      <c r="E5" s="53">
        <v>4.9305555555555554E-2</v>
      </c>
      <c r="F5" s="53">
        <v>7.0138888888888876E-2</v>
      </c>
      <c r="G5" s="53">
        <v>0.11180555555555555</v>
      </c>
      <c r="H5" s="53">
        <v>0.15347222222222218</v>
      </c>
      <c r="I5" s="53">
        <v>0.19513888888888881</v>
      </c>
    </row>
    <row r="6" spans="1:9" x14ac:dyDescent="0.25">
      <c r="B6" s="28" t="s">
        <v>112</v>
      </c>
      <c r="C6" s="90">
        <v>0.97291666666666676</v>
      </c>
      <c r="D6" s="90">
        <v>1.4583333333333332E-2</v>
      </c>
      <c r="E6" s="53">
        <v>5.6249999999999994E-2</v>
      </c>
      <c r="F6" s="53">
        <v>7.7083333333333337E-2</v>
      </c>
      <c r="G6" s="53">
        <v>0.11875000000000001</v>
      </c>
      <c r="H6" s="53">
        <v>0.16041666666666665</v>
      </c>
      <c r="I6" s="53">
        <v>0.20208333333333328</v>
      </c>
    </row>
    <row r="7" spans="1:9" x14ac:dyDescent="0.25">
      <c r="B7" s="28" t="s">
        <v>113</v>
      </c>
      <c r="C7" s="90">
        <v>0.97777777777777775</v>
      </c>
      <c r="D7" s="90">
        <v>1.9444444444444445E-2</v>
      </c>
      <c r="E7" s="53">
        <v>6.1111111111111109E-2</v>
      </c>
      <c r="F7" s="53">
        <v>8.1944444444444459E-2</v>
      </c>
      <c r="G7" s="53">
        <v>0.12361111111111112</v>
      </c>
      <c r="H7" s="53">
        <v>0.16527777777777775</v>
      </c>
      <c r="I7" s="53">
        <v>0.20694444444444438</v>
      </c>
    </row>
    <row r="8" spans="1:9" x14ac:dyDescent="0.25">
      <c r="B8" s="28" t="s">
        <v>114</v>
      </c>
      <c r="C8" s="89">
        <v>0.98333333333333339</v>
      </c>
      <c r="D8" s="89">
        <v>2.4999999999999998E-2</v>
      </c>
      <c r="E8" s="53">
        <v>6.6666666666666666E-2</v>
      </c>
      <c r="F8" s="53">
        <v>8.7500000000000022E-2</v>
      </c>
      <c r="G8" s="53">
        <v>0.12916666666666668</v>
      </c>
      <c r="H8" s="53">
        <v>0.17083333333333328</v>
      </c>
      <c r="I8" s="53">
        <v>0.21249999999999991</v>
      </c>
    </row>
    <row r="9" spans="1:9" x14ac:dyDescent="0.25">
      <c r="B9" s="28" t="s">
        <v>115</v>
      </c>
      <c r="C9" s="90">
        <v>0.98819444444444438</v>
      </c>
      <c r="D9" s="90">
        <v>2.9861111111111113E-2</v>
      </c>
      <c r="E9" s="53">
        <v>7.1527777777777787E-2</v>
      </c>
      <c r="F9" s="53">
        <v>9.2361111111111158E-2</v>
      </c>
      <c r="G9" s="53">
        <v>0.1340277777777778</v>
      </c>
      <c r="H9" s="53">
        <v>0.1756944444444444</v>
      </c>
      <c r="I9" s="53">
        <v>0.21736111111111101</v>
      </c>
    </row>
    <row r="10" spans="1:9" x14ac:dyDescent="0.25">
      <c r="B10" s="28" t="s">
        <v>116</v>
      </c>
      <c r="C10" s="90">
        <v>0.99722222222222223</v>
      </c>
      <c r="D10" s="90">
        <v>3.888888888888889E-2</v>
      </c>
      <c r="E10" s="53">
        <v>8.0555555555555561E-2</v>
      </c>
      <c r="F10" s="53">
        <v>0.10138888888888893</v>
      </c>
      <c r="G10" s="53">
        <v>0.14305555555555555</v>
      </c>
      <c r="H10" s="53">
        <v>0.18472222222222218</v>
      </c>
      <c r="I10" s="53">
        <v>0.22638888888888878</v>
      </c>
    </row>
    <row r="11" spans="1:9" x14ac:dyDescent="0.25">
      <c r="B11" s="28" t="s">
        <v>117</v>
      </c>
      <c r="C11" s="90">
        <v>2.0833333333333333E-3</v>
      </c>
      <c r="D11" s="90">
        <v>4.3750000000000004E-2</v>
      </c>
      <c r="E11" s="53">
        <v>8.5416666666666669E-2</v>
      </c>
      <c r="F11" s="53">
        <v>0.10625000000000005</v>
      </c>
      <c r="G11" s="53">
        <v>0.1479166666666667</v>
      </c>
      <c r="H11" s="53">
        <v>0.18958333333333333</v>
      </c>
      <c r="I11" s="53">
        <v>0.2312499999999999</v>
      </c>
    </row>
    <row r="12" spans="1:9" x14ac:dyDescent="0.25">
      <c r="B12" s="28" t="s">
        <v>118</v>
      </c>
      <c r="C12" s="90">
        <v>8.3333333333333332E-3</v>
      </c>
      <c r="D12" s="90">
        <v>4.9999999999999996E-2</v>
      </c>
      <c r="E12" s="53">
        <v>9.1666666666666646E-2</v>
      </c>
      <c r="F12" s="53">
        <v>0.11250000000000002</v>
      </c>
      <c r="G12" s="53">
        <v>0.15416666666666667</v>
      </c>
      <c r="H12" s="53">
        <v>0.1958333333333333</v>
      </c>
      <c r="I12" s="53">
        <v>0.23749999999999988</v>
      </c>
    </row>
    <row r="13" spans="1:9" x14ac:dyDescent="0.25">
      <c r="B13" s="28" t="s">
        <v>119</v>
      </c>
      <c r="C13" s="90">
        <v>1.2499999999999999E-2</v>
      </c>
      <c r="D13" s="90">
        <v>5.4166666666666669E-2</v>
      </c>
      <c r="E13" s="53">
        <v>9.5833333333333326E-2</v>
      </c>
      <c r="F13" s="53">
        <v>0.1166666666666667</v>
      </c>
      <c r="G13" s="53">
        <v>0.15833333333333335</v>
      </c>
      <c r="H13" s="53">
        <v>0.19999999999999996</v>
      </c>
      <c r="I13" s="53">
        <v>0.24166666666666653</v>
      </c>
    </row>
    <row r="14" spans="1:9" x14ac:dyDescent="0.25">
      <c r="B14" s="28" t="s">
        <v>120</v>
      </c>
      <c r="C14" s="90">
        <v>1.7361111111111112E-2</v>
      </c>
      <c r="D14" s="90">
        <v>5.9027777777777783E-2</v>
      </c>
      <c r="E14" s="53">
        <v>0.10069444444444445</v>
      </c>
      <c r="F14" s="53">
        <v>0.12152777777777782</v>
      </c>
      <c r="G14" s="53">
        <v>0.16319444444444448</v>
      </c>
      <c r="H14" s="53">
        <v>0.20486111111111108</v>
      </c>
      <c r="I14" s="53">
        <v>0.24652777777777768</v>
      </c>
    </row>
    <row r="15" spans="1:9" x14ac:dyDescent="0.25">
      <c r="B15" s="27" t="s">
        <v>121</v>
      </c>
      <c r="C15" s="88">
        <v>2.0833333333333332E-2</v>
      </c>
      <c r="D15" s="88">
        <v>6.25E-2</v>
      </c>
      <c r="E15" s="52">
        <v>0.10416666666666666</v>
      </c>
      <c r="F15" s="52">
        <v>0.12500000000000003</v>
      </c>
      <c r="G15" s="52">
        <v>0.16666666666666671</v>
      </c>
      <c r="H15" s="52">
        <v>0.20833333333333331</v>
      </c>
      <c r="I15" s="52">
        <v>0.24999999999999992</v>
      </c>
    </row>
    <row r="16" spans="1:9" x14ac:dyDescent="0.25">
      <c r="C16" s="1"/>
      <c r="D16" s="1"/>
    </row>
    <row r="17" spans="2:8" x14ac:dyDescent="0.25">
      <c r="C17" s="1"/>
      <c r="D17" s="1"/>
    </row>
    <row r="18" spans="2:8" x14ac:dyDescent="0.25">
      <c r="C18" s="1"/>
      <c r="D18" s="1"/>
    </row>
    <row r="19" spans="2:8" x14ac:dyDescent="0.25">
      <c r="B19" s="16" t="s">
        <v>231</v>
      </c>
      <c r="C19" s="1"/>
      <c r="D19" s="2"/>
    </row>
    <row r="20" spans="2:8" ht="33" customHeight="1" x14ac:dyDescent="0.25">
      <c r="B20" s="3"/>
      <c r="C20" s="63" t="s">
        <v>238</v>
      </c>
      <c r="D20" s="63"/>
      <c r="E20" s="63"/>
      <c r="F20" s="63"/>
      <c r="G20" s="63"/>
      <c r="H20" s="32" t="s">
        <v>256</v>
      </c>
    </row>
    <row r="21" spans="2:8" x14ac:dyDescent="0.25">
      <c r="B21" s="27" t="s">
        <v>121</v>
      </c>
      <c r="C21" s="52">
        <v>3.4722222222222224E-2</v>
      </c>
      <c r="D21" s="52">
        <v>7.6388888888888895E-2</v>
      </c>
      <c r="E21" s="52">
        <v>0.11805555555555557</v>
      </c>
      <c r="F21" s="52">
        <v>0.14583333333333334</v>
      </c>
      <c r="G21" s="52">
        <v>0.17361111111111113</v>
      </c>
      <c r="H21" s="85">
        <v>0.20833333333333334</v>
      </c>
    </row>
    <row r="22" spans="2:8" x14ac:dyDescent="0.25">
      <c r="B22" s="28" t="s">
        <v>120</v>
      </c>
      <c r="C22" s="53">
        <v>3.819444444444442E-2</v>
      </c>
      <c r="D22" s="53">
        <v>7.9861111111111091E-2</v>
      </c>
      <c r="E22" s="53">
        <v>0.12152777777777776</v>
      </c>
      <c r="F22" s="53">
        <v>0.14930555555555555</v>
      </c>
      <c r="G22" s="53">
        <v>0.17708333333333334</v>
      </c>
      <c r="H22" s="87">
        <v>0.21180555555555555</v>
      </c>
    </row>
    <row r="23" spans="2:8" x14ac:dyDescent="0.25">
      <c r="B23" s="28" t="s">
        <v>119</v>
      </c>
      <c r="C23" s="53">
        <v>4.3055555555555555E-2</v>
      </c>
      <c r="D23" s="53">
        <v>8.4722222222222227E-2</v>
      </c>
      <c r="E23" s="53">
        <v>0.12638888888888891</v>
      </c>
      <c r="F23" s="53">
        <v>0.1541666666666667</v>
      </c>
      <c r="G23" s="53">
        <v>0.18194444444444449</v>
      </c>
      <c r="H23" s="91">
        <v>0.21666666666666667</v>
      </c>
    </row>
    <row r="24" spans="2:8" x14ac:dyDescent="0.25">
      <c r="B24" s="28" t="s">
        <v>118</v>
      </c>
      <c r="C24" s="53">
        <v>4.7222222222222138E-2</v>
      </c>
      <c r="D24" s="53">
        <v>8.8888888888888823E-2</v>
      </c>
      <c r="E24" s="53">
        <v>0.13055555555555551</v>
      </c>
      <c r="F24" s="53">
        <v>0.1583333333333333</v>
      </c>
      <c r="G24" s="53">
        <v>0.18611111111111112</v>
      </c>
      <c r="H24" s="91">
        <v>0.22083333333333333</v>
      </c>
    </row>
    <row r="25" spans="2:8" x14ac:dyDescent="0.25">
      <c r="B25" s="28" t="s">
        <v>117</v>
      </c>
      <c r="C25" s="53">
        <v>5.3472222222222171E-2</v>
      </c>
      <c r="D25" s="53">
        <v>9.5138888888888856E-2</v>
      </c>
      <c r="E25" s="53">
        <v>0.13680555555555554</v>
      </c>
      <c r="F25" s="53">
        <v>0.1645833333333333</v>
      </c>
      <c r="G25" s="53">
        <v>0.19236111111111109</v>
      </c>
      <c r="H25" s="91">
        <v>0.22708333333333333</v>
      </c>
    </row>
    <row r="26" spans="2:8" x14ac:dyDescent="0.25">
      <c r="B26" s="28" t="s">
        <v>116</v>
      </c>
      <c r="C26" s="53">
        <v>5.8333333333333237E-2</v>
      </c>
      <c r="D26" s="53">
        <v>9.9999999999999922E-2</v>
      </c>
      <c r="E26" s="53">
        <v>0.14166666666666661</v>
      </c>
      <c r="F26" s="53">
        <v>0.1694444444444444</v>
      </c>
      <c r="G26" s="53">
        <v>0.19722222222222216</v>
      </c>
      <c r="H26" s="87">
        <v>0.23194444444444443</v>
      </c>
    </row>
    <row r="27" spans="2:8" x14ac:dyDescent="0.25">
      <c r="B27" s="28" t="s">
        <v>115</v>
      </c>
      <c r="C27" s="53">
        <v>6.7361111111110983E-2</v>
      </c>
      <c r="D27" s="53">
        <v>0.10902777777777767</v>
      </c>
      <c r="E27" s="53">
        <v>0.15069444444444435</v>
      </c>
      <c r="F27" s="53">
        <v>0.17847222222222217</v>
      </c>
      <c r="G27" s="53">
        <v>0.20624999999999996</v>
      </c>
      <c r="H27" s="91">
        <v>0.24097222222222223</v>
      </c>
    </row>
    <row r="28" spans="2:8" x14ac:dyDescent="0.25">
      <c r="B28" s="28" t="s">
        <v>114</v>
      </c>
      <c r="C28" s="53">
        <v>7.2222222222222021E-2</v>
      </c>
      <c r="D28" s="53">
        <v>0.11388888888888871</v>
      </c>
      <c r="E28" s="53">
        <v>0.15555555555555542</v>
      </c>
      <c r="F28" s="53">
        <v>0.18333333333333326</v>
      </c>
      <c r="G28" s="53">
        <v>0.21111111111111105</v>
      </c>
      <c r="H28" s="91">
        <v>0.24583333333333335</v>
      </c>
    </row>
    <row r="29" spans="2:8" x14ac:dyDescent="0.25">
      <c r="B29" s="28" t="s">
        <v>113</v>
      </c>
      <c r="C29" s="53">
        <v>7.7777777777777474E-2</v>
      </c>
      <c r="D29" s="53">
        <v>0.11944444444444416</v>
      </c>
      <c r="E29" s="53">
        <v>0.1611111111111109</v>
      </c>
      <c r="F29" s="53">
        <v>0.18888888888888875</v>
      </c>
      <c r="G29" s="53">
        <v>0.21666666666666656</v>
      </c>
      <c r="H29" s="91">
        <v>0.25138888888888888</v>
      </c>
    </row>
    <row r="30" spans="2:8" x14ac:dyDescent="0.25">
      <c r="B30" s="28" t="s">
        <v>112</v>
      </c>
      <c r="C30" s="53">
        <v>8.2638888888888568E-2</v>
      </c>
      <c r="D30" s="53">
        <v>0.12430555555555525</v>
      </c>
      <c r="E30" s="53">
        <v>0.16597222222222199</v>
      </c>
      <c r="F30" s="53">
        <v>0.19374999999999987</v>
      </c>
      <c r="G30" s="53">
        <v>0.22152777777777771</v>
      </c>
      <c r="H30" s="91">
        <v>0.25625000000000003</v>
      </c>
    </row>
    <row r="31" spans="2:8" x14ac:dyDescent="0.25">
      <c r="B31" s="28" t="s">
        <v>97</v>
      </c>
      <c r="C31" s="53">
        <v>8.9652777777777387E-2</v>
      </c>
      <c r="D31" s="53">
        <v>0.13131944444444407</v>
      </c>
      <c r="E31" s="53">
        <v>0.17298611111111084</v>
      </c>
      <c r="F31" s="53">
        <v>0.20076388888888874</v>
      </c>
      <c r="G31" s="53">
        <v>0.22854166666666659</v>
      </c>
      <c r="H31" s="91">
        <v>0.26326388888888891</v>
      </c>
    </row>
    <row r="32" spans="2:8" x14ac:dyDescent="0.25">
      <c r="B32" s="28" t="s">
        <v>96</v>
      </c>
      <c r="C32" s="53">
        <v>9.4513888888888509E-2</v>
      </c>
      <c r="D32" s="53">
        <v>0.13618055555555519</v>
      </c>
      <c r="E32" s="53">
        <v>0.17784722222222193</v>
      </c>
      <c r="F32" s="53">
        <v>0.20562499999999984</v>
      </c>
      <c r="G32" s="53">
        <v>0.23340277777777768</v>
      </c>
      <c r="H32" s="91">
        <v>0.268125</v>
      </c>
    </row>
    <row r="33" spans="2:8" x14ac:dyDescent="0.25">
      <c r="B33" s="27" t="s">
        <v>27</v>
      </c>
      <c r="C33" s="52">
        <v>9.7291666666666277E-2</v>
      </c>
      <c r="D33" s="52">
        <v>0.13895833333333296</v>
      </c>
      <c r="E33" s="52">
        <v>0.1806249999999997</v>
      </c>
      <c r="F33" s="52">
        <v>0.2084027777777776</v>
      </c>
      <c r="G33" s="52">
        <v>0.23618055555555545</v>
      </c>
      <c r="H33" s="85">
        <v>0.27090277777777777</v>
      </c>
    </row>
  </sheetData>
  <sortState ref="B19:D33">
    <sortCondition ref="B29"/>
  </sortState>
  <mergeCells count="3">
    <mergeCell ref="C2:D2"/>
    <mergeCell ref="E2:I2"/>
    <mergeCell ref="C20:G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activeCell="L24" sqref="L24"/>
    </sheetView>
  </sheetViews>
  <sheetFormatPr baseColWidth="10" defaultRowHeight="15" x14ac:dyDescent="0.25"/>
  <cols>
    <col min="2" max="2" width="24.42578125" customWidth="1"/>
  </cols>
  <sheetData>
    <row r="1" spans="1:13" x14ac:dyDescent="0.25">
      <c r="A1" s="12" t="s">
        <v>0</v>
      </c>
      <c r="B1" s="12" t="s">
        <v>124</v>
      </c>
      <c r="C1" s="12"/>
      <c r="D1" s="12"/>
    </row>
    <row r="2" spans="1:13" ht="27" customHeight="1" x14ac:dyDescent="0.25">
      <c r="C2" s="50" t="s">
        <v>126</v>
      </c>
      <c r="D2" s="50"/>
      <c r="E2" s="50"/>
      <c r="F2" s="50"/>
      <c r="G2" s="76" t="s">
        <v>238</v>
      </c>
      <c r="H2" s="76"/>
      <c r="I2" s="76"/>
      <c r="J2" s="76"/>
      <c r="K2" s="76"/>
      <c r="L2" s="76"/>
      <c r="M2" s="76"/>
    </row>
    <row r="3" spans="1:13" x14ac:dyDescent="0.25">
      <c r="B3" s="27" t="s">
        <v>48</v>
      </c>
      <c r="C3" s="23">
        <v>0.89930555555555547</v>
      </c>
      <c r="D3" s="23">
        <v>0.94097222222222221</v>
      </c>
      <c r="E3" s="23">
        <v>0.98263888888888884</v>
      </c>
      <c r="F3" s="23">
        <v>2.4305555555555556E-2</v>
      </c>
      <c r="G3" s="82">
        <v>6.5972222222222224E-2</v>
      </c>
      <c r="H3" s="83" t="s">
        <v>248</v>
      </c>
      <c r="I3" s="82">
        <v>0.1076388888888889</v>
      </c>
      <c r="J3" s="83" t="s">
        <v>249</v>
      </c>
      <c r="K3" s="82">
        <v>0.14930555555555555</v>
      </c>
      <c r="L3" s="83" t="s">
        <v>257</v>
      </c>
      <c r="M3" s="82">
        <v>0.19097222222222221</v>
      </c>
    </row>
    <row r="4" spans="1:13" x14ac:dyDescent="0.25">
      <c r="B4" s="28" t="s">
        <v>49</v>
      </c>
      <c r="C4" s="25">
        <v>0.90347222222222223</v>
      </c>
      <c r="D4" s="25">
        <v>0.94513888888888908</v>
      </c>
      <c r="E4" s="25">
        <v>0.98680555555555582</v>
      </c>
      <c r="F4" s="25">
        <v>2.8472222222222454E-2</v>
      </c>
      <c r="G4" s="77">
        <v>7.0138888888889125E-2</v>
      </c>
      <c r="H4" s="78">
        <v>9.0972222222222468E-2</v>
      </c>
      <c r="I4" s="77">
        <v>0.11180555555555578</v>
      </c>
      <c r="J4" s="78">
        <v>0.13263888888888914</v>
      </c>
      <c r="K4" s="77">
        <v>0.15347222222222243</v>
      </c>
      <c r="L4" s="78">
        <v>0.17430555555555574</v>
      </c>
      <c r="M4" s="77">
        <v>0.19513888888888906</v>
      </c>
    </row>
    <row r="5" spans="1:13" x14ac:dyDescent="0.25">
      <c r="B5" s="28" t="s">
        <v>50</v>
      </c>
      <c r="C5" s="25">
        <v>0.90486111111111101</v>
      </c>
      <c r="D5" s="25">
        <v>0.94652777777777786</v>
      </c>
      <c r="E5" s="25">
        <v>0.98819444444444449</v>
      </c>
      <c r="F5" s="25">
        <v>2.9861111111111227E-2</v>
      </c>
      <c r="G5" s="77">
        <v>7.1527777777777898E-2</v>
      </c>
      <c r="H5" s="78">
        <v>9.2361111111111241E-2</v>
      </c>
      <c r="I5" s="77">
        <v>0.11319444444444456</v>
      </c>
      <c r="J5" s="78">
        <v>0.13402777777777791</v>
      </c>
      <c r="K5" s="77">
        <v>0.15486111111111117</v>
      </c>
      <c r="L5" s="78">
        <v>0.17569444444444451</v>
      </c>
      <c r="M5" s="77">
        <v>0.19652777777777783</v>
      </c>
    </row>
    <row r="6" spans="1:13" x14ac:dyDescent="0.25">
      <c r="B6" s="28" t="s">
        <v>51</v>
      </c>
      <c r="C6" s="25">
        <v>0.91666666666666663</v>
      </c>
      <c r="D6" s="25">
        <v>0.95833333333333337</v>
      </c>
      <c r="E6" s="25">
        <v>1</v>
      </c>
      <c r="F6" s="25">
        <v>4.1666666666666852E-2</v>
      </c>
      <c r="G6" s="77">
        <v>8.3333333333333523E-2</v>
      </c>
      <c r="H6" s="78">
        <v>0.10416666666666687</v>
      </c>
      <c r="I6" s="77">
        <v>0.12500000000000017</v>
      </c>
      <c r="J6" s="78">
        <v>0.14583333333333354</v>
      </c>
      <c r="K6" s="77">
        <v>0.1666666666666668</v>
      </c>
      <c r="L6" s="78">
        <v>0.18750000000000017</v>
      </c>
      <c r="M6" s="77">
        <v>0.20833333333333345</v>
      </c>
    </row>
    <row r="7" spans="1:13" x14ac:dyDescent="0.25">
      <c r="B7" s="28" t="s">
        <v>52</v>
      </c>
      <c r="C7" s="25">
        <v>0.92013888888888884</v>
      </c>
      <c r="D7" s="25">
        <v>0.96180555555555569</v>
      </c>
      <c r="E7" s="25">
        <v>1.0034722222222223</v>
      </c>
      <c r="F7" s="25">
        <v>4.5138888888889284E-2</v>
      </c>
      <c r="G7" s="77">
        <v>8.6805555555555969E-2</v>
      </c>
      <c r="H7" s="78">
        <v>0.1076388888888893</v>
      </c>
      <c r="I7" s="77">
        <v>0.1284722222222226</v>
      </c>
      <c r="J7" s="78">
        <v>0.14930555555555597</v>
      </c>
      <c r="K7" s="77">
        <v>0.17013888888888923</v>
      </c>
      <c r="L7" s="78">
        <v>0.1909722222222226</v>
      </c>
      <c r="M7" s="77">
        <v>0.21180555555555586</v>
      </c>
    </row>
    <row r="8" spans="1:13" x14ac:dyDescent="0.25">
      <c r="B8" s="28" t="s">
        <v>53</v>
      </c>
      <c r="C8" s="25">
        <v>0.92152777777777783</v>
      </c>
      <c r="D8" s="25">
        <v>0.96319444444444469</v>
      </c>
      <c r="E8" s="25">
        <v>1.0048611111111114</v>
      </c>
      <c r="F8" s="25">
        <v>4.652777777777839E-2</v>
      </c>
      <c r="G8" s="77">
        <v>8.8194444444445075E-2</v>
      </c>
      <c r="H8" s="78">
        <v>0.10902777777777839</v>
      </c>
      <c r="I8" s="77">
        <v>0.1298611111111117</v>
      </c>
      <c r="J8" s="78">
        <v>0.15069444444444507</v>
      </c>
      <c r="K8" s="77">
        <v>0.17152777777777833</v>
      </c>
      <c r="L8" s="78">
        <v>0.1923611111111117</v>
      </c>
      <c r="M8" s="77">
        <v>0.21319444444444496</v>
      </c>
    </row>
    <row r="9" spans="1:13" x14ac:dyDescent="0.25">
      <c r="B9" s="28" t="s">
        <v>54</v>
      </c>
      <c r="C9" s="25">
        <v>0.92499999999999993</v>
      </c>
      <c r="D9" s="25">
        <v>0.9666666666666669</v>
      </c>
      <c r="E9" s="25">
        <v>1.0083333333333335</v>
      </c>
      <c r="F9" s="25">
        <v>5.0000000000000488E-2</v>
      </c>
      <c r="G9" s="77">
        <v>9.1666666666667174E-2</v>
      </c>
      <c r="H9" s="78">
        <v>0.11250000000000049</v>
      </c>
      <c r="I9" s="77">
        <v>0.1333333333333338</v>
      </c>
      <c r="J9" s="78">
        <v>0.15416666666666717</v>
      </c>
      <c r="K9" s="77">
        <v>0.17500000000000043</v>
      </c>
      <c r="L9" s="78">
        <v>0.1958333333333338</v>
      </c>
      <c r="M9" s="77">
        <v>0.21666666666666706</v>
      </c>
    </row>
    <row r="10" spans="1:13" x14ac:dyDescent="0.25">
      <c r="B10" s="28" t="s">
        <v>55</v>
      </c>
      <c r="C10" s="25">
        <v>0.92847222222222225</v>
      </c>
      <c r="D10" s="25">
        <v>0.97013888888888922</v>
      </c>
      <c r="E10" s="25">
        <v>1.0118055555555561</v>
      </c>
      <c r="F10" s="25">
        <v>5.3472222222223031E-2</v>
      </c>
      <c r="G10" s="77">
        <v>9.5138888888889717E-2</v>
      </c>
      <c r="H10" s="78">
        <v>0.11597222222222303</v>
      </c>
      <c r="I10" s="77">
        <v>0.13680555555555635</v>
      </c>
      <c r="J10" s="78">
        <v>0.15763888888888972</v>
      </c>
      <c r="K10" s="77">
        <v>0.17847222222222298</v>
      </c>
      <c r="L10" s="78">
        <v>0.19930555555555635</v>
      </c>
      <c r="M10" s="77">
        <v>0.22013888888888961</v>
      </c>
    </row>
    <row r="11" spans="1:13" x14ac:dyDescent="0.25">
      <c r="B11" s="28" t="s">
        <v>56</v>
      </c>
      <c r="C11" s="25">
        <v>0.93125000000000002</v>
      </c>
      <c r="D11" s="25">
        <v>0.97291666666666698</v>
      </c>
      <c r="E11" s="25">
        <v>1.0145833333333338</v>
      </c>
      <c r="F11" s="25">
        <v>5.6250000000000799E-2</v>
      </c>
      <c r="G11" s="77">
        <v>9.7916666666667485E-2</v>
      </c>
      <c r="H11" s="78">
        <v>0.1187500000000008</v>
      </c>
      <c r="I11" s="77">
        <v>0.13958333333333411</v>
      </c>
      <c r="J11" s="78">
        <v>0.16041666666666748</v>
      </c>
      <c r="K11" s="77">
        <v>0.18125000000000074</v>
      </c>
      <c r="L11" s="78">
        <v>0.20208333333333411</v>
      </c>
      <c r="M11" s="77">
        <v>0.22291666666666737</v>
      </c>
    </row>
    <row r="12" spans="1:13" x14ac:dyDescent="0.25">
      <c r="B12" s="28" t="s">
        <v>57</v>
      </c>
      <c r="C12" s="25">
        <v>0.93680555555555556</v>
      </c>
      <c r="D12" s="25">
        <v>0.97847222222222252</v>
      </c>
      <c r="E12" s="25">
        <v>1.0201388888888894</v>
      </c>
      <c r="F12" s="25">
        <v>6.1805555555556335E-2</v>
      </c>
      <c r="G12" s="77">
        <v>0.10347222222222302</v>
      </c>
      <c r="H12" s="78">
        <v>0.12430555555555634</v>
      </c>
      <c r="I12" s="77">
        <v>0.14513888888888965</v>
      </c>
      <c r="J12" s="78">
        <v>0.16597222222222302</v>
      </c>
      <c r="K12" s="77">
        <v>0.18680555555555628</v>
      </c>
      <c r="L12" s="78">
        <v>0.20763888888888965</v>
      </c>
      <c r="M12" s="77">
        <v>0.22847222222222291</v>
      </c>
    </row>
    <row r="13" spans="1:13" x14ac:dyDescent="0.25">
      <c r="B13" s="28" t="s">
        <v>58</v>
      </c>
      <c r="C13" s="25">
        <v>0.93888888888888899</v>
      </c>
      <c r="D13" s="25">
        <v>0.98055555555555596</v>
      </c>
      <c r="E13" s="25">
        <v>1.022222222222223</v>
      </c>
      <c r="F13" s="25">
        <v>6.3888888888889994E-2</v>
      </c>
      <c r="G13" s="77">
        <v>0.10555555555555668</v>
      </c>
      <c r="H13" s="78">
        <v>0.12638888888888999</v>
      </c>
      <c r="I13" s="77">
        <v>0.14722222222222331</v>
      </c>
      <c r="J13" s="78">
        <v>0.16805555555555668</v>
      </c>
      <c r="K13" s="77">
        <v>0.18888888888888994</v>
      </c>
      <c r="L13" s="78">
        <v>0.20972222222222331</v>
      </c>
      <c r="M13" s="77">
        <v>0.23055555555555657</v>
      </c>
    </row>
    <row r="14" spans="1:13" x14ac:dyDescent="0.25">
      <c r="B14" s="28" t="s">
        <v>59</v>
      </c>
      <c r="C14" s="25">
        <v>0.94097222222222221</v>
      </c>
      <c r="D14" s="25">
        <v>0.98263888888888917</v>
      </c>
      <c r="E14" s="25">
        <v>1.0243055555555562</v>
      </c>
      <c r="F14" s="25">
        <v>6.5972222222223209E-2</v>
      </c>
      <c r="G14" s="77">
        <v>0.10763888888888989</v>
      </c>
      <c r="H14" s="78">
        <v>0.12847222222222321</v>
      </c>
      <c r="I14" s="77">
        <v>0.14930555555555652</v>
      </c>
      <c r="J14" s="78">
        <v>0.17013888888888989</v>
      </c>
      <c r="K14" s="77">
        <v>0.19097222222222315</v>
      </c>
      <c r="L14" s="78">
        <v>0.21180555555555652</v>
      </c>
      <c r="M14" s="77">
        <v>0.23263888888888978</v>
      </c>
    </row>
    <row r="15" spans="1:13" x14ac:dyDescent="0.25">
      <c r="B15" s="28" t="s">
        <v>60</v>
      </c>
      <c r="C15" s="25">
        <v>0.94305555555555554</v>
      </c>
      <c r="D15" s="25">
        <v>0.98472222222222261</v>
      </c>
      <c r="E15" s="25">
        <v>1.0263888888888895</v>
      </c>
      <c r="F15" s="25">
        <v>6.8055555555556424E-2</v>
      </c>
      <c r="G15" s="77">
        <v>0.10972222222222311</v>
      </c>
      <c r="H15" s="78">
        <v>0.13055555555555642</v>
      </c>
      <c r="I15" s="77">
        <v>0.15138888888888974</v>
      </c>
      <c r="J15" s="78">
        <v>0.17222222222222311</v>
      </c>
      <c r="K15" s="77">
        <v>0.19305555555555637</v>
      </c>
      <c r="L15" s="78">
        <v>0.21388888888888974</v>
      </c>
      <c r="M15" s="77">
        <v>0.234722222222223</v>
      </c>
    </row>
    <row r="16" spans="1:13" x14ac:dyDescent="0.25">
      <c r="B16" s="28" t="s">
        <v>61</v>
      </c>
      <c r="C16" s="25">
        <v>0.9458333333333333</v>
      </c>
      <c r="D16" s="25">
        <v>0.98750000000000027</v>
      </c>
      <c r="E16" s="25">
        <v>1.0291666666666672</v>
      </c>
      <c r="F16" s="25">
        <v>7.0833333333334192E-2</v>
      </c>
      <c r="G16" s="77">
        <v>0.11250000000000088</v>
      </c>
      <c r="H16" s="78">
        <v>0.13333333333333419</v>
      </c>
      <c r="I16" s="77">
        <v>0.15416666666666751</v>
      </c>
      <c r="J16" s="78">
        <v>0.17500000000000088</v>
      </c>
      <c r="K16" s="77">
        <v>0.19583333333333414</v>
      </c>
      <c r="L16" s="78">
        <v>0.21666666666666751</v>
      </c>
      <c r="M16" s="77">
        <v>0.23750000000000077</v>
      </c>
    </row>
    <row r="17" spans="2:14" x14ac:dyDescent="0.25">
      <c r="B17" s="28" t="s">
        <v>62</v>
      </c>
      <c r="C17" s="25">
        <v>0.94930555555555562</v>
      </c>
      <c r="D17" s="25">
        <v>0.99097222222222259</v>
      </c>
      <c r="E17" s="25">
        <v>1.0326388888888896</v>
      </c>
      <c r="F17" s="25">
        <v>7.4305555555556513E-2</v>
      </c>
      <c r="G17" s="77">
        <v>0.1159722222222232</v>
      </c>
      <c r="H17" s="78">
        <v>0.13680555555555651</v>
      </c>
      <c r="I17" s="77">
        <v>0.15763888888888983</v>
      </c>
      <c r="J17" s="78">
        <v>0.1784722222222232</v>
      </c>
      <c r="K17" s="77">
        <v>0.19930555555555646</v>
      </c>
      <c r="L17" s="78">
        <v>0.22013888888888983</v>
      </c>
      <c r="M17" s="77">
        <v>0.24097222222222309</v>
      </c>
    </row>
    <row r="18" spans="2:14" x14ac:dyDescent="0.25">
      <c r="B18" s="28" t="s">
        <v>63</v>
      </c>
      <c r="C18" s="25">
        <v>0.95138888888888884</v>
      </c>
      <c r="D18" s="25">
        <v>0.9930555555555558</v>
      </c>
      <c r="E18" s="25">
        <v>1.0347222222222228</v>
      </c>
      <c r="F18" s="25">
        <v>7.6388888888889728E-2</v>
      </c>
      <c r="G18" s="77">
        <v>0.11805555555555641</v>
      </c>
      <c r="H18" s="78">
        <v>0.13888888888888973</v>
      </c>
      <c r="I18" s="77">
        <v>0.15972222222222304</v>
      </c>
      <c r="J18" s="78">
        <v>0.18055555555555641</v>
      </c>
      <c r="K18" s="77">
        <v>0.20138888888888967</v>
      </c>
      <c r="L18" s="78">
        <v>0.22222222222222304</v>
      </c>
      <c r="M18" s="77">
        <v>0.2430555555555563</v>
      </c>
    </row>
    <row r="19" spans="2:14" x14ac:dyDescent="0.25">
      <c r="B19" s="28" t="s">
        <v>64</v>
      </c>
      <c r="C19" s="25">
        <v>0.95277777777777783</v>
      </c>
      <c r="D19" s="25">
        <v>0.99444444444444491</v>
      </c>
      <c r="E19" s="25">
        <v>1.0361111111111119</v>
      </c>
      <c r="F19" s="25">
        <v>7.7777777777778834E-2</v>
      </c>
      <c r="G19" s="77">
        <v>0.11944444444444552</v>
      </c>
      <c r="H19" s="78">
        <v>0.14027777777777883</v>
      </c>
      <c r="I19" s="77">
        <v>0.16111111111111215</v>
      </c>
      <c r="J19" s="78">
        <v>0.18194444444444552</v>
      </c>
      <c r="K19" s="77">
        <v>0.20277777777777878</v>
      </c>
      <c r="L19" s="78">
        <v>0.22361111111111215</v>
      </c>
      <c r="M19" s="77">
        <v>0.24444444444444541</v>
      </c>
    </row>
    <row r="20" spans="2:14" x14ac:dyDescent="0.25">
      <c r="B20" s="27" t="s">
        <v>65</v>
      </c>
      <c r="C20" s="23">
        <v>0.95486111111111116</v>
      </c>
      <c r="D20" s="23">
        <v>0.99652777777777823</v>
      </c>
      <c r="E20" s="23">
        <v>1.0381944444444451</v>
      </c>
      <c r="F20" s="23">
        <v>7.9861111111112049E-2</v>
      </c>
      <c r="G20" s="82">
        <v>0.12152777777777873</v>
      </c>
      <c r="H20" s="83">
        <v>0.14236111111111205</v>
      </c>
      <c r="I20" s="82">
        <v>0.16319444444444536</v>
      </c>
      <c r="J20" s="83">
        <v>0.18402777777777873</v>
      </c>
      <c r="K20" s="82">
        <v>0.20486111111111199</v>
      </c>
      <c r="L20" s="83">
        <v>0.22569444444444536</v>
      </c>
      <c r="M20" s="82">
        <v>0.24652777777777862</v>
      </c>
    </row>
    <row r="22" spans="2:14" x14ac:dyDescent="0.25">
      <c r="B22" t="s">
        <v>241</v>
      </c>
    </row>
    <row r="24" spans="2:14" x14ac:dyDescent="0.25">
      <c r="B24" s="12" t="s">
        <v>66</v>
      </c>
      <c r="C24" s="12"/>
      <c r="D24" s="12"/>
    </row>
    <row r="25" spans="2:14" ht="27.75" customHeight="1" x14ac:dyDescent="0.25">
      <c r="C25" s="50" t="s">
        <v>126</v>
      </c>
      <c r="D25" s="50"/>
      <c r="E25" s="50"/>
      <c r="F25" s="76" t="s">
        <v>238</v>
      </c>
      <c r="G25" s="76"/>
      <c r="H25" s="76"/>
      <c r="I25" s="76"/>
      <c r="J25" s="76"/>
      <c r="K25" s="76"/>
      <c r="L25" s="76"/>
      <c r="M25" s="76"/>
      <c r="N25" s="76"/>
    </row>
    <row r="26" spans="2:14" x14ac:dyDescent="0.25">
      <c r="B26" s="27" t="s">
        <v>65</v>
      </c>
      <c r="C26" s="23">
        <v>0.88194444444444453</v>
      </c>
      <c r="D26" s="23">
        <v>0.92361111111111116</v>
      </c>
      <c r="E26" s="23">
        <v>0.96527777777777779</v>
      </c>
      <c r="F26" s="82">
        <v>6.9444444444444441E-3</v>
      </c>
      <c r="G26" s="83" t="s">
        <v>258</v>
      </c>
      <c r="H26" s="82">
        <v>4.8611111111111112E-2</v>
      </c>
      <c r="I26" s="83" t="s">
        <v>259</v>
      </c>
      <c r="J26" s="82">
        <v>9.0277777777777776E-2</v>
      </c>
      <c r="K26" s="83" t="s">
        <v>260</v>
      </c>
      <c r="L26" s="82">
        <v>9.0277777777777776E-2</v>
      </c>
      <c r="M26" s="83" t="s">
        <v>261</v>
      </c>
      <c r="N26" s="82">
        <v>0.17361111111111113</v>
      </c>
    </row>
    <row r="27" spans="2:14" x14ac:dyDescent="0.25">
      <c r="B27" s="28" t="s">
        <v>64</v>
      </c>
      <c r="C27" s="25">
        <v>0.88402777777777775</v>
      </c>
      <c r="D27" s="25">
        <v>0.92569444444444449</v>
      </c>
      <c r="E27" s="25">
        <v>0.96736111111111112</v>
      </c>
      <c r="F27" s="77">
        <v>9.0277777777777457E-3</v>
      </c>
      <c r="G27" s="78">
        <v>2.9861111111111078E-2</v>
      </c>
      <c r="H27" s="77">
        <v>5.0694444444444417E-2</v>
      </c>
      <c r="I27" s="78">
        <v>7.1527777777777746E-2</v>
      </c>
      <c r="J27" s="77">
        <v>9.2361111111111102E-2</v>
      </c>
      <c r="K27" s="78">
        <v>0.11319444444444444</v>
      </c>
      <c r="L27" s="77">
        <v>9.2361111111111116E-2</v>
      </c>
      <c r="M27" s="78">
        <v>0.15486111111111112</v>
      </c>
      <c r="N27" s="77">
        <v>0.17569444444444451</v>
      </c>
    </row>
    <row r="28" spans="2:14" x14ac:dyDescent="0.25">
      <c r="B28" s="28" t="s">
        <v>63</v>
      </c>
      <c r="C28" s="25">
        <v>0.88541666666666663</v>
      </c>
      <c r="D28" s="25">
        <v>0.92708333333333337</v>
      </c>
      <c r="E28" s="25">
        <v>0.96874999999999989</v>
      </c>
      <c r="F28" s="77">
        <v>1.0416666666666519E-2</v>
      </c>
      <c r="G28" s="78">
        <v>3.1249999999999847E-2</v>
      </c>
      <c r="H28" s="77">
        <v>5.208333333333319E-2</v>
      </c>
      <c r="I28" s="78">
        <v>7.2916666666666519E-2</v>
      </c>
      <c r="J28" s="77">
        <v>9.3749999999999889E-2</v>
      </c>
      <c r="K28" s="78">
        <v>0.11458333333333322</v>
      </c>
      <c r="L28" s="77">
        <v>9.3749999999999875E-2</v>
      </c>
      <c r="M28" s="78">
        <v>0.15624999999999989</v>
      </c>
      <c r="N28" s="77">
        <v>0.17708333333333326</v>
      </c>
    </row>
    <row r="29" spans="2:14" x14ac:dyDescent="0.25">
      <c r="B29" s="28" t="s">
        <v>62</v>
      </c>
      <c r="C29" s="25">
        <v>0.88750000000000007</v>
      </c>
      <c r="D29" s="25">
        <v>0.92916666666666681</v>
      </c>
      <c r="E29" s="25">
        <v>0.97083333333333333</v>
      </c>
      <c r="F29" s="77">
        <v>1.2499999999999956E-2</v>
      </c>
      <c r="G29" s="78">
        <v>3.3333333333333284E-2</v>
      </c>
      <c r="H29" s="77">
        <v>5.4166666666666627E-2</v>
      </c>
      <c r="I29" s="78">
        <v>7.4999999999999969E-2</v>
      </c>
      <c r="J29" s="77">
        <v>9.5833333333333326E-2</v>
      </c>
      <c r="K29" s="78">
        <v>0.11666666666666664</v>
      </c>
      <c r="L29" s="77">
        <v>9.5833333333333312E-2</v>
      </c>
      <c r="M29" s="78">
        <v>0.15833333333333333</v>
      </c>
      <c r="N29" s="77">
        <v>0.1791666666666667</v>
      </c>
    </row>
    <row r="30" spans="2:14" x14ac:dyDescent="0.25">
      <c r="B30" s="28" t="s">
        <v>61</v>
      </c>
      <c r="C30" s="25">
        <v>0.89097222222222217</v>
      </c>
      <c r="D30" s="25">
        <v>0.93263888888888891</v>
      </c>
      <c r="E30" s="25">
        <v>0.97430555555555542</v>
      </c>
      <c r="F30" s="77">
        <v>1.5972222222222054E-2</v>
      </c>
      <c r="G30" s="78">
        <v>3.6805555555555383E-2</v>
      </c>
      <c r="H30" s="77">
        <v>5.7638888888888726E-2</v>
      </c>
      <c r="I30" s="78">
        <v>7.8472222222222068E-2</v>
      </c>
      <c r="J30" s="77">
        <v>9.9305555555555411E-2</v>
      </c>
      <c r="K30" s="78">
        <v>0.12013888888888874</v>
      </c>
      <c r="L30" s="77">
        <v>9.9305555555555425E-2</v>
      </c>
      <c r="M30" s="78">
        <v>0.16180555555555542</v>
      </c>
      <c r="N30" s="77">
        <v>0.1826388888888888</v>
      </c>
    </row>
    <row r="31" spans="2:14" x14ac:dyDescent="0.25">
      <c r="B31" s="28" t="s">
        <v>60</v>
      </c>
      <c r="C31" s="25">
        <v>0.89374999999999993</v>
      </c>
      <c r="D31" s="25">
        <v>0.93541666666666667</v>
      </c>
      <c r="E31" s="25">
        <v>0.97708333333333319</v>
      </c>
      <c r="F31" s="77">
        <v>1.8749999999999822E-2</v>
      </c>
      <c r="G31" s="78">
        <v>3.9583333333333151E-2</v>
      </c>
      <c r="H31" s="77">
        <v>6.0416666666666494E-2</v>
      </c>
      <c r="I31" s="78">
        <v>8.1249999999999836E-2</v>
      </c>
      <c r="J31" s="77">
        <v>0.10208333333333318</v>
      </c>
      <c r="K31" s="78">
        <v>0.12291666666666652</v>
      </c>
      <c r="L31" s="77">
        <v>0.10208333333333319</v>
      </c>
      <c r="M31" s="78">
        <v>0.16458333333333319</v>
      </c>
      <c r="N31" s="77">
        <v>0.18541666666666656</v>
      </c>
    </row>
    <row r="32" spans="2:14" x14ac:dyDescent="0.25">
      <c r="B32" s="28" t="s">
        <v>59</v>
      </c>
      <c r="C32" s="25">
        <v>0.89583333333333337</v>
      </c>
      <c r="D32" s="25">
        <v>0.93750000000000011</v>
      </c>
      <c r="E32" s="25">
        <v>0.97916666666666663</v>
      </c>
      <c r="F32" s="77">
        <v>2.0833333333333259E-2</v>
      </c>
      <c r="G32" s="78">
        <v>4.1666666666666588E-2</v>
      </c>
      <c r="H32" s="77">
        <v>6.2499999999999931E-2</v>
      </c>
      <c r="I32" s="78">
        <v>8.3333333333333273E-2</v>
      </c>
      <c r="J32" s="77">
        <v>0.10416666666666662</v>
      </c>
      <c r="K32" s="78">
        <v>0.12499999999999996</v>
      </c>
      <c r="L32" s="77">
        <v>0.10416666666666662</v>
      </c>
      <c r="M32" s="78">
        <v>0.16666666666666663</v>
      </c>
      <c r="N32" s="77">
        <v>0.1875</v>
      </c>
    </row>
    <row r="33" spans="2:14" x14ac:dyDescent="0.25">
      <c r="B33" s="28" t="s">
        <v>58</v>
      </c>
      <c r="C33" s="25">
        <v>0.89722222222222225</v>
      </c>
      <c r="D33" s="25">
        <v>0.93888888888888899</v>
      </c>
      <c r="E33" s="25">
        <v>0.98055555555555551</v>
      </c>
      <c r="F33" s="77">
        <v>2.2222222222222032E-2</v>
      </c>
      <c r="G33" s="78">
        <v>4.3055555555555361E-2</v>
      </c>
      <c r="H33" s="77">
        <v>6.3888888888888704E-2</v>
      </c>
      <c r="I33" s="78">
        <v>8.4722222222222046E-2</v>
      </c>
      <c r="J33" s="77">
        <v>0.10555555555555539</v>
      </c>
      <c r="K33" s="78">
        <v>0.12638888888888872</v>
      </c>
      <c r="L33" s="77">
        <v>0.10555555555555539</v>
      </c>
      <c r="M33" s="78">
        <v>0.1680555555555554</v>
      </c>
      <c r="N33" s="77">
        <v>0.18888888888888877</v>
      </c>
    </row>
    <row r="34" spans="2:14" x14ac:dyDescent="0.25">
      <c r="B34" s="28" t="s">
        <v>57</v>
      </c>
      <c r="C34" s="25">
        <v>0.89930555555555547</v>
      </c>
      <c r="D34" s="25">
        <v>0.94097222222222221</v>
      </c>
      <c r="E34" s="25">
        <v>0.98263888888888873</v>
      </c>
      <c r="F34" s="77">
        <v>2.4305555555555247E-2</v>
      </c>
      <c r="G34" s="78">
        <v>4.5138888888888576E-2</v>
      </c>
      <c r="H34" s="77">
        <v>6.5972222222221918E-2</v>
      </c>
      <c r="I34" s="78">
        <v>8.6805555555555261E-2</v>
      </c>
      <c r="J34" s="77">
        <v>0.1076388888888886</v>
      </c>
      <c r="K34" s="78">
        <v>0.12847222222222193</v>
      </c>
      <c r="L34" s="77">
        <v>0.10763888888888862</v>
      </c>
      <c r="M34" s="78">
        <v>0.17013888888888862</v>
      </c>
      <c r="N34" s="77">
        <v>0.19097222222222199</v>
      </c>
    </row>
    <row r="35" spans="2:14" x14ac:dyDescent="0.25">
      <c r="B35" s="28" t="s">
        <v>56</v>
      </c>
      <c r="C35" s="25">
        <v>0.90486111111111101</v>
      </c>
      <c r="D35" s="25">
        <v>0.94652777777777775</v>
      </c>
      <c r="E35" s="25">
        <v>0.98819444444444426</v>
      </c>
      <c r="F35" s="77">
        <v>2.9861111111110783E-2</v>
      </c>
      <c r="G35" s="78">
        <v>5.0694444444444112E-2</v>
      </c>
      <c r="H35" s="77">
        <v>7.1527777777777454E-2</v>
      </c>
      <c r="I35" s="78">
        <v>9.2361111111110797E-2</v>
      </c>
      <c r="J35" s="77">
        <v>0.11319444444444414</v>
      </c>
      <c r="K35" s="78">
        <v>0.13402777777777747</v>
      </c>
      <c r="L35" s="77">
        <v>0.11319444444444415</v>
      </c>
      <c r="M35" s="78">
        <v>0.17569444444444415</v>
      </c>
      <c r="N35" s="77">
        <v>0.19652777777777752</v>
      </c>
    </row>
    <row r="36" spans="2:14" x14ac:dyDescent="0.25">
      <c r="B36" s="28" t="s">
        <v>55</v>
      </c>
      <c r="C36" s="25">
        <v>0.90694444444444444</v>
      </c>
      <c r="D36" s="25">
        <v>0.94861111111111118</v>
      </c>
      <c r="E36" s="25">
        <v>0.9902777777777777</v>
      </c>
      <c r="F36" s="77">
        <v>3.194444444444422E-2</v>
      </c>
      <c r="G36" s="78">
        <v>5.2777777777777549E-2</v>
      </c>
      <c r="H36" s="77">
        <v>7.3611111111110891E-2</v>
      </c>
      <c r="I36" s="78">
        <v>9.4444444444444234E-2</v>
      </c>
      <c r="J36" s="77">
        <v>0.11527777777777758</v>
      </c>
      <c r="K36" s="78">
        <v>0.13611111111111091</v>
      </c>
      <c r="L36" s="77">
        <v>0.11527777777777759</v>
      </c>
      <c r="M36" s="78">
        <v>0.17777777777777759</v>
      </c>
      <c r="N36" s="77">
        <v>0.19861111111111096</v>
      </c>
    </row>
    <row r="37" spans="2:14" x14ac:dyDescent="0.25">
      <c r="B37" s="28" t="s">
        <v>54</v>
      </c>
      <c r="C37" s="25">
        <v>0.91111111111111109</v>
      </c>
      <c r="D37" s="25">
        <v>0.95277777777777783</v>
      </c>
      <c r="E37" s="25">
        <v>0.99444444444444435</v>
      </c>
      <c r="F37" s="77">
        <v>3.6111111111110872E-2</v>
      </c>
      <c r="G37" s="78">
        <v>5.6944444444444201E-2</v>
      </c>
      <c r="H37" s="77">
        <v>7.7777777777777543E-2</v>
      </c>
      <c r="I37" s="78">
        <v>9.8611111111110886E-2</v>
      </c>
      <c r="J37" s="77">
        <v>0.11944444444444423</v>
      </c>
      <c r="K37" s="78">
        <v>0.14027777777777756</v>
      </c>
      <c r="L37" s="77">
        <v>0.11944444444444424</v>
      </c>
      <c r="M37" s="78">
        <v>0.18194444444444424</v>
      </c>
      <c r="N37" s="77">
        <v>0.20277777777777761</v>
      </c>
    </row>
    <row r="38" spans="2:14" x14ac:dyDescent="0.25">
      <c r="B38" s="28" t="s">
        <v>53</v>
      </c>
      <c r="C38" s="25">
        <v>0.91388888888888886</v>
      </c>
      <c r="D38" s="25">
        <v>0.9555555555555556</v>
      </c>
      <c r="E38" s="25">
        <v>0.99722222222222212</v>
      </c>
      <c r="F38" s="77">
        <v>3.888888888888864E-2</v>
      </c>
      <c r="G38" s="78">
        <v>5.9722222222221968E-2</v>
      </c>
      <c r="H38" s="77">
        <v>8.0555555555555311E-2</v>
      </c>
      <c r="I38" s="78">
        <v>0.10138888888888865</v>
      </c>
      <c r="J38" s="77">
        <v>0.122222222222222</v>
      </c>
      <c r="K38" s="78">
        <v>0.14305555555555532</v>
      </c>
      <c r="L38" s="77">
        <v>0.12222222222222201</v>
      </c>
      <c r="M38" s="78">
        <v>0.18472222222222201</v>
      </c>
      <c r="N38" s="77">
        <v>0.20555555555555538</v>
      </c>
    </row>
    <row r="39" spans="2:14" x14ac:dyDescent="0.25">
      <c r="B39" s="28" t="s">
        <v>52</v>
      </c>
      <c r="C39" s="25">
        <v>0.91527777777777775</v>
      </c>
      <c r="D39" s="25">
        <v>0.95694444444444449</v>
      </c>
      <c r="E39" s="25">
        <v>0.99861111111111101</v>
      </c>
      <c r="F39" s="77">
        <v>4.0277777777777524E-2</v>
      </c>
      <c r="G39" s="78">
        <v>6.1111111111110852E-2</v>
      </c>
      <c r="H39" s="77">
        <v>8.1944444444444195E-2</v>
      </c>
      <c r="I39" s="78">
        <v>0.10277777777777754</v>
      </c>
      <c r="J39" s="77">
        <v>0.12361111111111088</v>
      </c>
      <c r="K39" s="78">
        <v>0.14444444444444421</v>
      </c>
      <c r="L39" s="77">
        <v>0.12361111111111089</v>
      </c>
      <c r="M39" s="78">
        <v>0.18611111111111089</v>
      </c>
      <c r="N39" s="77">
        <v>0.20694444444444426</v>
      </c>
    </row>
    <row r="40" spans="2:14" x14ac:dyDescent="0.25">
      <c r="B40" s="28" t="s">
        <v>51</v>
      </c>
      <c r="C40" s="25">
        <v>0.9194444444444444</v>
      </c>
      <c r="D40" s="25">
        <v>0.96111111111111114</v>
      </c>
      <c r="E40" s="25">
        <v>1.0027777777777778</v>
      </c>
      <c r="F40" s="77">
        <v>4.4444444444444176E-2</v>
      </c>
      <c r="G40" s="78">
        <v>6.5277777777777504E-2</v>
      </c>
      <c r="H40" s="77">
        <v>8.6111111111110847E-2</v>
      </c>
      <c r="I40" s="78">
        <v>0.10694444444444419</v>
      </c>
      <c r="J40" s="77">
        <v>0.12777777777777755</v>
      </c>
      <c r="K40" s="78">
        <v>0.14861111111111086</v>
      </c>
      <c r="L40" s="77">
        <v>0.12777777777777755</v>
      </c>
      <c r="M40" s="78">
        <v>0.19027777777777755</v>
      </c>
      <c r="N40" s="77">
        <v>0.21111111111111092</v>
      </c>
    </row>
    <row r="41" spans="2:14" x14ac:dyDescent="0.25">
      <c r="B41" s="28" t="s">
        <v>50</v>
      </c>
      <c r="C41" s="25">
        <v>0.93125000000000002</v>
      </c>
      <c r="D41" s="25">
        <v>0.97291666666666676</v>
      </c>
      <c r="E41" s="25">
        <v>1.0145833333333334</v>
      </c>
      <c r="F41" s="77">
        <v>5.6249999999999911E-2</v>
      </c>
      <c r="G41" s="78">
        <v>7.708333333333324E-2</v>
      </c>
      <c r="H41" s="77">
        <v>9.7916666666666582E-2</v>
      </c>
      <c r="I41" s="78">
        <v>0.11874999999999993</v>
      </c>
      <c r="J41" s="77">
        <v>0.13958333333333328</v>
      </c>
      <c r="K41" s="78">
        <v>0.1604166666666666</v>
      </c>
      <c r="L41" s="77">
        <v>0.13958333333333328</v>
      </c>
      <c r="M41" s="78">
        <v>0.20208333333333328</v>
      </c>
      <c r="N41" s="77">
        <v>0.22291666666666665</v>
      </c>
    </row>
    <row r="42" spans="2:14" x14ac:dyDescent="0.25">
      <c r="B42" s="28" t="s">
        <v>49</v>
      </c>
      <c r="C42" s="25">
        <v>0.93333333333333324</v>
      </c>
      <c r="D42" s="25">
        <v>0.97499999999999998</v>
      </c>
      <c r="E42" s="25">
        <v>1.0166666666666666</v>
      </c>
      <c r="F42" s="77">
        <v>5.8333333333333126E-2</v>
      </c>
      <c r="G42" s="78">
        <v>7.9166666666666441E-2</v>
      </c>
      <c r="H42" s="77">
        <v>9.9999999999999797E-2</v>
      </c>
      <c r="I42" s="78">
        <v>0.12083333333333314</v>
      </c>
      <c r="J42" s="77">
        <v>0.1416666666666665</v>
      </c>
      <c r="K42" s="78">
        <v>0.16249999999999981</v>
      </c>
      <c r="L42" s="77">
        <v>0.1416666666666665</v>
      </c>
      <c r="M42" s="78">
        <v>0.2041666666666665</v>
      </c>
      <c r="N42" s="77">
        <v>0.22499999999999987</v>
      </c>
    </row>
    <row r="43" spans="2:14" x14ac:dyDescent="0.25">
      <c r="B43" s="27" t="s">
        <v>48</v>
      </c>
      <c r="C43" s="23">
        <v>0.93888888888888899</v>
      </c>
      <c r="D43" s="23">
        <v>0.98055555555555574</v>
      </c>
      <c r="E43" s="23">
        <v>1.0222222222222221</v>
      </c>
      <c r="F43" s="82">
        <v>6.3888888888888662E-2</v>
      </c>
      <c r="G43" s="83">
        <v>8.4722222222221977E-2</v>
      </c>
      <c r="H43" s="82">
        <v>0.10555555555555535</v>
      </c>
      <c r="I43" s="83">
        <v>0.12638888888888866</v>
      </c>
      <c r="J43" s="82">
        <v>0.14722222222222203</v>
      </c>
      <c r="K43" s="83">
        <v>0.16805555555555535</v>
      </c>
      <c r="L43" s="82">
        <v>0.14722222222222203</v>
      </c>
      <c r="M43" s="83">
        <v>0.20972222222222203</v>
      </c>
      <c r="N43" s="82">
        <v>0.2305555555555554</v>
      </c>
    </row>
    <row r="45" spans="2:14" x14ac:dyDescent="0.25">
      <c r="B45" t="s">
        <v>241</v>
      </c>
    </row>
  </sheetData>
  <mergeCells count="4">
    <mergeCell ref="C2:F2"/>
    <mergeCell ref="C25:E25"/>
    <mergeCell ref="G2:M2"/>
    <mergeCell ref="F25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B1" zoomScaleNormal="100" workbookViewId="0">
      <selection activeCell="O5" sqref="O5"/>
    </sheetView>
  </sheetViews>
  <sheetFormatPr baseColWidth="10" defaultRowHeight="15" x14ac:dyDescent="0.25"/>
  <cols>
    <col min="2" max="2" width="34.7109375" customWidth="1"/>
    <col min="5" max="5" width="11.28515625" customWidth="1"/>
    <col min="10" max="10" width="11.28515625" customWidth="1"/>
  </cols>
  <sheetData>
    <row r="1" spans="1:14" x14ac:dyDescent="0.25">
      <c r="A1" s="18" t="s">
        <v>94</v>
      </c>
      <c r="B1" s="18" t="s">
        <v>123</v>
      </c>
      <c r="C1" s="19"/>
    </row>
    <row r="2" spans="1:14" ht="60" x14ac:dyDescent="0.25">
      <c r="B2" s="3"/>
      <c r="C2" s="50" t="s">
        <v>126</v>
      </c>
      <c r="D2" s="50"/>
      <c r="E2" s="50"/>
      <c r="F2" s="50"/>
      <c r="G2" s="63" t="s">
        <v>238</v>
      </c>
      <c r="H2" s="63"/>
      <c r="I2" s="63"/>
      <c r="J2" s="63"/>
      <c r="K2" s="63"/>
      <c r="L2" s="63"/>
      <c r="M2" s="63"/>
      <c r="N2" s="32" t="s">
        <v>311</v>
      </c>
    </row>
    <row r="3" spans="1:14" x14ac:dyDescent="0.25">
      <c r="B3" s="27" t="s">
        <v>67</v>
      </c>
      <c r="C3" s="23">
        <v>0.88402777777777775</v>
      </c>
      <c r="D3" s="23">
        <v>0.92569444444444438</v>
      </c>
      <c r="E3" s="23">
        <v>0.96736111111111101</v>
      </c>
      <c r="F3" s="23">
        <v>9.0277777777777787E-3</v>
      </c>
      <c r="G3" s="51" t="s">
        <v>244</v>
      </c>
      <c r="H3" s="51">
        <v>6.458333333333334E-2</v>
      </c>
      <c r="I3" s="51" t="s">
        <v>245</v>
      </c>
      <c r="J3" s="51">
        <v>0.10625</v>
      </c>
      <c r="K3" s="51" t="s">
        <v>246</v>
      </c>
      <c r="L3" s="52">
        <v>0.17222222222222225</v>
      </c>
      <c r="M3" s="52">
        <v>0.20694444444444446</v>
      </c>
      <c r="N3" s="25">
        <v>0.24861111111111112</v>
      </c>
    </row>
    <row r="4" spans="1:14" x14ac:dyDescent="0.25">
      <c r="B4" s="28" t="s">
        <v>68</v>
      </c>
      <c r="C4" s="25">
        <v>0.88958333333333339</v>
      </c>
      <c r="D4" s="25">
        <v>0.93194444444444446</v>
      </c>
      <c r="E4" s="25">
        <v>0.97430555555555554</v>
      </c>
      <c r="F4" s="25">
        <v>1.5972222222222224E-2</v>
      </c>
      <c r="G4" s="53">
        <v>5.7638888888888899E-2</v>
      </c>
      <c r="H4" s="53">
        <v>7.1527777777777773E-2</v>
      </c>
      <c r="I4" s="53">
        <v>9.5833333333333312E-2</v>
      </c>
      <c r="J4" s="53">
        <v>0.11319444444444442</v>
      </c>
      <c r="K4" s="53">
        <v>0.14583333333333331</v>
      </c>
      <c r="L4" s="53">
        <v>0.17916666666666664</v>
      </c>
      <c r="M4" s="53">
        <v>0.21388888888888891</v>
      </c>
      <c r="N4" s="25">
        <v>0.25555555555555554</v>
      </c>
    </row>
    <row r="5" spans="1:14" x14ac:dyDescent="0.25">
      <c r="B5" s="28" t="s">
        <v>69</v>
      </c>
      <c r="C5" s="25">
        <v>0.89513888888888893</v>
      </c>
      <c r="D5" s="25">
        <v>0.93680555555555556</v>
      </c>
      <c r="E5" s="25">
        <v>0.9784722222222223</v>
      </c>
      <c r="F5" s="25">
        <v>2.013888888888889E-2</v>
      </c>
      <c r="G5" s="53">
        <v>6.1805555555555572E-2</v>
      </c>
      <c r="H5" s="53">
        <v>7.5694444444444453E-2</v>
      </c>
      <c r="I5" s="53">
        <v>0.1</v>
      </c>
      <c r="J5" s="53">
        <v>0.1173611111111111</v>
      </c>
      <c r="K5" s="53">
        <v>0.14999999999999997</v>
      </c>
      <c r="L5" s="53">
        <v>0.18333333333333329</v>
      </c>
      <c r="M5" s="53">
        <v>0.21805555555555556</v>
      </c>
      <c r="N5" s="25">
        <v>0.25972222222222219</v>
      </c>
    </row>
    <row r="6" spans="1:14" x14ac:dyDescent="0.25">
      <c r="B6" s="28" t="s">
        <v>70</v>
      </c>
      <c r="C6" s="25">
        <v>0.9</v>
      </c>
      <c r="D6" s="25">
        <v>0.94166666666666676</v>
      </c>
      <c r="E6" s="25">
        <v>0.98333333333333339</v>
      </c>
      <c r="F6" s="25">
        <v>2.4999999999999998E-2</v>
      </c>
      <c r="G6" s="53">
        <v>6.666666666666668E-2</v>
      </c>
      <c r="H6" s="53">
        <v>8.0555555555555561E-2</v>
      </c>
      <c r="I6" s="53">
        <v>0.10486111111111113</v>
      </c>
      <c r="J6" s="53">
        <v>0.1222222222222222</v>
      </c>
      <c r="K6" s="53">
        <v>0.15486111111111106</v>
      </c>
      <c r="L6" s="53">
        <v>0.18819444444444439</v>
      </c>
      <c r="M6" s="53">
        <v>0.22291666666666665</v>
      </c>
      <c r="N6" s="25">
        <v>0.26458333333333328</v>
      </c>
    </row>
    <row r="7" spans="1:14" x14ac:dyDescent="0.25">
      <c r="B7" s="28" t="s">
        <v>71</v>
      </c>
      <c r="C7" s="25">
        <v>0.90138888888888891</v>
      </c>
      <c r="D7" s="25">
        <v>0.94305555555555554</v>
      </c>
      <c r="E7" s="25">
        <v>0.98472222222222217</v>
      </c>
      <c r="F7" s="25">
        <v>2.6388888888888889E-2</v>
      </c>
      <c r="G7" s="53">
        <v>6.8055555555555577E-2</v>
      </c>
      <c r="H7" s="53">
        <v>8.1944444444444459E-2</v>
      </c>
      <c r="I7" s="53">
        <v>0.10625000000000002</v>
      </c>
      <c r="J7" s="53">
        <v>0.12361111111111112</v>
      </c>
      <c r="K7" s="53">
        <v>0.15624999999999997</v>
      </c>
      <c r="L7" s="53">
        <v>0.18958333333333327</v>
      </c>
      <c r="M7" s="53">
        <v>0.22430555555555556</v>
      </c>
      <c r="N7" s="25">
        <v>0.26597222222222217</v>
      </c>
    </row>
    <row r="8" spans="1:14" x14ac:dyDescent="0.25">
      <c r="B8" s="28" t="s">
        <v>72</v>
      </c>
      <c r="C8" s="25">
        <v>0.90277777777777779</v>
      </c>
      <c r="D8" s="25">
        <v>0.94444444444444453</v>
      </c>
      <c r="E8" s="25">
        <v>0.98611111111111116</v>
      </c>
      <c r="F8" s="25">
        <v>2.7777777777777776E-2</v>
      </c>
      <c r="G8" s="53">
        <v>6.9444444444444461E-2</v>
      </c>
      <c r="H8" s="53">
        <v>8.3333333333333329E-2</v>
      </c>
      <c r="I8" s="53">
        <v>0.1076388888888889</v>
      </c>
      <c r="J8" s="53">
        <v>0.12499999999999999</v>
      </c>
      <c r="K8" s="53">
        <v>0.15763888888888883</v>
      </c>
      <c r="L8" s="53">
        <v>0.19097222222222213</v>
      </c>
      <c r="M8" s="53">
        <v>0.22569444444444445</v>
      </c>
      <c r="N8" s="25">
        <v>0.26736111111111105</v>
      </c>
    </row>
    <row r="9" spans="1:14" x14ac:dyDescent="0.25">
      <c r="B9" s="28" t="s">
        <v>73</v>
      </c>
      <c r="C9" s="25">
        <v>0.90416666666666667</v>
      </c>
      <c r="D9" s="25">
        <v>0.9458333333333333</v>
      </c>
      <c r="E9" s="25">
        <v>0.98749999999999993</v>
      </c>
      <c r="F9" s="25">
        <v>2.9166666666666664E-2</v>
      </c>
      <c r="G9" s="53">
        <v>7.0833333333333345E-2</v>
      </c>
      <c r="H9" s="53">
        <v>8.4722222222222213E-2</v>
      </c>
      <c r="I9" s="53">
        <v>0.10902777777777777</v>
      </c>
      <c r="J9" s="53">
        <v>0.12638888888888886</v>
      </c>
      <c r="K9" s="53">
        <v>0.15902777777777766</v>
      </c>
      <c r="L9" s="53">
        <v>0.19236111111111093</v>
      </c>
      <c r="M9" s="53">
        <v>0.22708333333333333</v>
      </c>
      <c r="N9" s="25">
        <v>0.26874999999999993</v>
      </c>
    </row>
    <row r="10" spans="1:14" x14ac:dyDescent="0.25">
      <c r="B10" s="28" t="s">
        <v>74</v>
      </c>
      <c r="C10" s="25">
        <v>0.90555555555555556</v>
      </c>
      <c r="D10" s="25">
        <v>0.9472222222222223</v>
      </c>
      <c r="E10" s="25">
        <v>0.98888888888888893</v>
      </c>
      <c r="F10" s="25">
        <v>3.0555555555555555E-2</v>
      </c>
      <c r="G10" s="53">
        <v>7.2222222222222243E-2</v>
      </c>
      <c r="H10" s="53">
        <v>8.6111111111111097E-2</v>
      </c>
      <c r="I10" s="53">
        <v>0.11041666666666665</v>
      </c>
      <c r="J10" s="53">
        <v>0.12777777777777771</v>
      </c>
      <c r="K10" s="53">
        <v>0.16041666666666651</v>
      </c>
      <c r="L10" s="53">
        <v>0.19374999999999976</v>
      </c>
      <c r="M10" s="53">
        <v>0.22847222222222222</v>
      </c>
      <c r="N10" s="25">
        <v>0.27013888888888882</v>
      </c>
    </row>
    <row r="11" spans="1:14" x14ac:dyDescent="0.25">
      <c r="B11" s="28" t="s">
        <v>75</v>
      </c>
      <c r="C11" s="25">
        <v>0.90694444444444444</v>
      </c>
      <c r="D11" s="25">
        <v>0.94861111111111107</v>
      </c>
      <c r="E11" s="25">
        <v>0.9902777777777777</v>
      </c>
      <c r="F11" s="25">
        <v>3.1944444444444449E-2</v>
      </c>
      <c r="G11" s="53">
        <v>7.3611111111111127E-2</v>
      </c>
      <c r="H11" s="53">
        <v>8.7499999999999967E-2</v>
      </c>
      <c r="I11" s="53">
        <v>0.11180555555555553</v>
      </c>
      <c r="J11" s="53">
        <v>0.1291666666666666</v>
      </c>
      <c r="K11" s="53">
        <v>0.16180555555555537</v>
      </c>
      <c r="L11" s="53">
        <v>0.19513888888888861</v>
      </c>
      <c r="M11" s="53">
        <v>0.2298611111111111</v>
      </c>
      <c r="N11" s="25">
        <v>0.2715277777777777</v>
      </c>
    </row>
    <row r="12" spans="1:14" x14ac:dyDescent="0.25">
      <c r="B12" s="28" t="s">
        <v>76</v>
      </c>
      <c r="C12" s="25">
        <v>0.90833333333333333</v>
      </c>
      <c r="D12" s="25">
        <v>0.95000000000000007</v>
      </c>
      <c r="E12" s="25">
        <v>0.9916666666666667</v>
      </c>
      <c r="F12" s="25">
        <v>3.3333333333333333E-2</v>
      </c>
      <c r="G12" s="53">
        <v>7.5000000000000011E-2</v>
      </c>
      <c r="H12" s="53">
        <v>8.8888888888888851E-2</v>
      </c>
      <c r="I12" s="53">
        <v>0.11319444444444443</v>
      </c>
      <c r="J12" s="53">
        <v>0.13055555555555548</v>
      </c>
      <c r="K12" s="53">
        <v>0.16319444444444425</v>
      </c>
      <c r="L12" s="53">
        <v>0.19652777777777747</v>
      </c>
      <c r="M12" s="53">
        <v>0.23124999999999998</v>
      </c>
      <c r="N12" s="25">
        <v>0.27291666666666659</v>
      </c>
    </row>
    <row r="13" spans="1:14" x14ac:dyDescent="0.25">
      <c r="B13" s="28" t="s">
        <v>77</v>
      </c>
      <c r="C13" s="25">
        <v>0.90972222222222221</v>
      </c>
      <c r="D13" s="25">
        <v>0.95138888888888884</v>
      </c>
      <c r="E13" s="25">
        <v>0.99305555555555602</v>
      </c>
      <c r="F13" s="25">
        <v>3.4722222222222224E-2</v>
      </c>
      <c r="G13" s="53">
        <v>7.6388888888888895E-2</v>
      </c>
      <c r="H13" s="53">
        <v>9.0277777777777735E-2</v>
      </c>
      <c r="I13" s="53">
        <v>0.11458333333333331</v>
      </c>
      <c r="J13" s="53">
        <v>0.13194444444444436</v>
      </c>
      <c r="K13" s="53">
        <v>0.16458333333333314</v>
      </c>
      <c r="L13" s="53">
        <v>0.19791666666666635</v>
      </c>
      <c r="M13" s="53">
        <v>0.23263888888888901</v>
      </c>
      <c r="N13" s="25">
        <v>0.27430555555555558</v>
      </c>
    </row>
    <row r="14" spans="1:14" x14ac:dyDescent="0.25">
      <c r="B14" s="28" t="s">
        <v>163</v>
      </c>
      <c r="C14" s="25">
        <v>0.91319444444444453</v>
      </c>
      <c r="D14" s="25">
        <v>0.95486111111111116</v>
      </c>
      <c r="E14" s="25">
        <v>0.99652777777777779</v>
      </c>
      <c r="F14" s="25">
        <v>3.8194444444444441E-2</v>
      </c>
      <c r="G14" s="53">
        <v>7.9861111111111119E-2</v>
      </c>
      <c r="H14" s="53">
        <v>9.3749999999999944E-2</v>
      </c>
      <c r="I14" s="53">
        <v>0.11805555555555552</v>
      </c>
      <c r="J14" s="53">
        <v>0.13541666666666657</v>
      </c>
      <c r="K14" s="53">
        <v>0.16805555555555535</v>
      </c>
      <c r="L14" s="53">
        <v>0.20138888888888856</v>
      </c>
      <c r="M14" s="53">
        <v>0.23611111111111113</v>
      </c>
      <c r="N14" s="25">
        <v>0.27777777777777773</v>
      </c>
    </row>
    <row r="15" spans="1:14" x14ac:dyDescent="0.25">
      <c r="B15" s="28" t="s">
        <v>162</v>
      </c>
      <c r="C15" s="25">
        <v>0.9159722222222223</v>
      </c>
      <c r="D15" s="25">
        <v>0.95763888888888893</v>
      </c>
      <c r="E15" s="25">
        <v>0.99930555555555556</v>
      </c>
      <c r="F15" s="25">
        <v>4.0972222222222222E-2</v>
      </c>
      <c r="G15" s="53">
        <v>8.2638888888888901E-2</v>
      </c>
      <c r="H15" s="53">
        <v>9.6527777777777726E-2</v>
      </c>
      <c r="I15" s="53">
        <v>0.12083333333333329</v>
      </c>
      <c r="J15" s="53">
        <v>0.13819444444444434</v>
      </c>
      <c r="K15" s="53">
        <v>0.17083333333333311</v>
      </c>
      <c r="L15" s="53">
        <v>0.20416666666666633</v>
      </c>
      <c r="M15" s="53">
        <v>0.2388888888888889</v>
      </c>
      <c r="N15" s="25">
        <v>0.28055555555555545</v>
      </c>
    </row>
    <row r="16" spans="1:14" x14ac:dyDescent="0.25">
      <c r="B16" s="28" t="s">
        <v>78</v>
      </c>
      <c r="C16" s="25">
        <v>0.91900462962962959</v>
      </c>
      <c r="D16" s="25">
        <v>0.96068287037037037</v>
      </c>
      <c r="E16" s="25">
        <v>2.0833333333333333E-3</v>
      </c>
      <c r="F16" s="25">
        <v>4.3761574074074078E-2</v>
      </c>
      <c r="G16" s="53">
        <v>8.5428240740740763E-2</v>
      </c>
      <c r="H16" s="53">
        <v>9.9317129629629602E-2</v>
      </c>
      <c r="I16" s="53">
        <v>0.12362268518518517</v>
      </c>
      <c r="J16" s="53">
        <v>0.1409837962962962</v>
      </c>
      <c r="K16" s="53">
        <v>0.17362268518518498</v>
      </c>
      <c r="L16" s="53">
        <v>0.20695601851851819</v>
      </c>
      <c r="M16" s="53">
        <v>0.24166666666666667</v>
      </c>
      <c r="N16" s="25">
        <v>0.28333333333333321</v>
      </c>
    </row>
    <row r="17" spans="2:14" x14ac:dyDescent="0.25">
      <c r="B17" s="28" t="s">
        <v>122</v>
      </c>
      <c r="C17" s="25">
        <v>0.92178240740740736</v>
      </c>
      <c r="D17" s="25">
        <v>0.96346064814814814</v>
      </c>
      <c r="E17" s="25">
        <v>4.8611111111111112E-3</v>
      </c>
      <c r="F17" s="25">
        <v>4.6539351851851853E-2</v>
      </c>
      <c r="G17" s="53">
        <v>8.8206018518518531E-2</v>
      </c>
      <c r="H17" s="53">
        <v>0.10209490740740737</v>
      </c>
      <c r="I17" s="53">
        <v>0.12640046296296295</v>
      </c>
      <c r="J17" s="53">
        <v>0.14376157407407397</v>
      </c>
      <c r="K17" s="53">
        <v>0.17640046296296275</v>
      </c>
      <c r="L17" s="53">
        <v>0.20973379629629596</v>
      </c>
      <c r="M17" s="53">
        <v>0.24444444444444446</v>
      </c>
      <c r="N17" s="25">
        <v>0.28611111111111098</v>
      </c>
    </row>
    <row r="18" spans="2:14" x14ac:dyDescent="0.25">
      <c r="B18" s="28" t="s">
        <v>79</v>
      </c>
      <c r="C18" s="25">
        <v>0.92594907407407412</v>
      </c>
      <c r="D18" s="25">
        <v>0.96762731481481479</v>
      </c>
      <c r="E18" s="25">
        <v>9.0277777777777787E-3</v>
      </c>
      <c r="F18" s="25">
        <v>5.0706018518518518E-2</v>
      </c>
      <c r="G18" s="53">
        <v>9.237268518518521E-2</v>
      </c>
      <c r="H18" s="53">
        <v>0.10626157407407405</v>
      </c>
      <c r="I18" s="53">
        <v>0.13056712962962963</v>
      </c>
      <c r="J18" s="53">
        <v>0.14792824074074065</v>
      </c>
      <c r="K18" s="53">
        <v>0.1805671296296294</v>
      </c>
      <c r="L18" s="53">
        <v>0.21390046296296261</v>
      </c>
      <c r="M18" s="53">
        <v>0.24861111111111112</v>
      </c>
      <c r="N18" s="25">
        <v>0.29027777777777763</v>
      </c>
    </row>
    <row r="19" spans="2:14" x14ac:dyDescent="0.25">
      <c r="B19" s="28" t="s">
        <v>80</v>
      </c>
      <c r="C19" s="25">
        <v>0.92733796296296289</v>
      </c>
      <c r="D19" s="25">
        <v>0.96901620370370367</v>
      </c>
      <c r="E19" s="25">
        <v>1.0416666666666666E-2</v>
      </c>
      <c r="F19" s="25">
        <v>5.2094907407407409E-2</v>
      </c>
      <c r="G19" s="53">
        <v>9.3761574074074094E-2</v>
      </c>
      <c r="H19" s="53">
        <v>0.10765046296296293</v>
      </c>
      <c r="I19" s="53">
        <v>0.13195601851851851</v>
      </c>
      <c r="J19" s="53">
        <v>0.14931712962962956</v>
      </c>
      <c r="K19" s="53">
        <v>0.18195601851851831</v>
      </c>
      <c r="L19" s="53">
        <v>0.2152893518518515</v>
      </c>
      <c r="M19" s="53">
        <v>0.25</v>
      </c>
      <c r="N19" s="25">
        <v>0.29166666666666652</v>
      </c>
    </row>
    <row r="20" spans="2:14" x14ac:dyDescent="0.25">
      <c r="B20" s="28" t="s">
        <v>81</v>
      </c>
      <c r="C20" s="25">
        <v>0.93081018518518521</v>
      </c>
      <c r="D20" s="25">
        <v>0.97248842592592588</v>
      </c>
      <c r="E20" s="25">
        <v>1.3888888888888888E-2</v>
      </c>
      <c r="F20" s="25">
        <v>5.5567129629629626E-2</v>
      </c>
      <c r="G20" s="53">
        <v>9.7233796296296304E-2</v>
      </c>
      <c r="H20" s="53">
        <v>0.11112268518518514</v>
      </c>
      <c r="I20" s="53">
        <v>0.13542824074074072</v>
      </c>
      <c r="J20" s="53">
        <v>0.15278935185185177</v>
      </c>
      <c r="K20" s="53">
        <v>0.18542824074074055</v>
      </c>
      <c r="L20" s="53">
        <v>0.21876157407407373</v>
      </c>
      <c r="M20" s="53">
        <v>0.25347222222222221</v>
      </c>
      <c r="N20" s="25">
        <v>0.29513888888888873</v>
      </c>
    </row>
    <row r="21" spans="2:14" x14ac:dyDescent="0.25">
      <c r="B21" s="28" t="s">
        <v>82</v>
      </c>
      <c r="C21" s="25">
        <v>0.9321990740740741</v>
      </c>
      <c r="D21" s="25">
        <v>0.97387731481481488</v>
      </c>
      <c r="E21" s="25">
        <v>1.5277777777777777E-2</v>
      </c>
      <c r="F21" s="25">
        <v>5.6956018518518524E-2</v>
      </c>
      <c r="G21" s="53">
        <v>9.8622685185185216E-2</v>
      </c>
      <c r="H21" s="53">
        <v>0.11251157407407406</v>
      </c>
      <c r="I21" s="53">
        <v>0.13681712962962964</v>
      </c>
      <c r="J21" s="53">
        <v>0.15417824074074066</v>
      </c>
      <c r="K21" s="53">
        <v>0.18681712962962943</v>
      </c>
      <c r="L21" s="53">
        <v>0.22015046296296265</v>
      </c>
      <c r="M21" s="53">
        <v>0.25486111111111109</v>
      </c>
      <c r="N21" s="25">
        <v>0.29652777777777761</v>
      </c>
    </row>
    <row r="22" spans="2:14" x14ac:dyDescent="0.25">
      <c r="B22" s="28" t="s">
        <v>83</v>
      </c>
      <c r="C22" s="25">
        <v>0.93289351851851843</v>
      </c>
      <c r="D22" s="25">
        <v>0.97457175925925921</v>
      </c>
      <c r="E22" s="25">
        <v>1.5972222222222224E-2</v>
      </c>
      <c r="F22" s="25">
        <v>5.7650462962962966E-2</v>
      </c>
      <c r="G22" s="53">
        <v>9.9317129629629658E-2</v>
      </c>
      <c r="H22" s="53">
        <v>0.1132060185185185</v>
      </c>
      <c r="I22" s="53">
        <v>0.13751157407407408</v>
      </c>
      <c r="J22" s="53">
        <v>0.15487268518518507</v>
      </c>
      <c r="K22" s="53">
        <v>0.18751157407407387</v>
      </c>
      <c r="L22" s="53">
        <v>0.22084490740740709</v>
      </c>
      <c r="M22" s="53">
        <v>0.25555555555555559</v>
      </c>
      <c r="N22" s="25">
        <v>0.29722222222222217</v>
      </c>
    </row>
    <row r="23" spans="2:14" x14ac:dyDescent="0.25">
      <c r="B23" s="28" t="s">
        <v>84</v>
      </c>
      <c r="C23" s="25">
        <v>0.93428240740740742</v>
      </c>
      <c r="D23" s="25">
        <v>0.9759606481481482</v>
      </c>
      <c r="E23" s="25">
        <v>1.7361111111111112E-2</v>
      </c>
      <c r="F23" s="25">
        <v>5.903935185185185E-2</v>
      </c>
      <c r="G23" s="53">
        <v>0.10070601851851854</v>
      </c>
      <c r="H23" s="53">
        <v>0.11459490740740738</v>
      </c>
      <c r="I23" s="53">
        <v>0.13890046296296296</v>
      </c>
      <c r="J23" s="53">
        <v>0.15626157407407396</v>
      </c>
      <c r="K23" s="53">
        <v>0.18890046296296278</v>
      </c>
      <c r="L23" s="53">
        <v>0.22223379629629597</v>
      </c>
      <c r="M23" s="53">
        <v>0.25694444444444448</v>
      </c>
      <c r="N23" s="25">
        <v>0.2986111111111111</v>
      </c>
    </row>
    <row r="24" spans="2:14" x14ac:dyDescent="0.25">
      <c r="B24" s="28" t="s">
        <v>85</v>
      </c>
      <c r="C24" s="25">
        <v>0.93636574074074075</v>
      </c>
      <c r="D24" s="25">
        <v>0.97804398148148142</v>
      </c>
      <c r="E24" s="25">
        <v>1.9444444444444445E-2</v>
      </c>
      <c r="F24" s="25">
        <v>6.1122685185185183E-2</v>
      </c>
      <c r="G24" s="53">
        <v>0.10278935185185187</v>
      </c>
      <c r="H24" s="53">
        <v>0.11667824074074071</v>
      </c>
      <c r="I24" s="53">
        <v>0.14098379629629629</v>
      </c>
      <c r="J24" s="53">
        <v>0.15834490740740728</v>
      </c>
      <c r="K24" s="53">
        <v>0.19098379629629611</v>
      </c>
      <c r="L24" s="53">
        <v>0.22431712962962927</v>
      </c>
      <c r="M24" s="53">
        <v>0.2590277777777778</v>
      </c>
      <c r="N24" s="25">
        <v>0.30069444444444443</v>
      </c>
    </row>
    <row r="25" spans="2:14" x14ac:dyDescent="0.25">
      <c r="B25" s="28" t="s">
        <v>86</v>
      </c>
      <c r="C25" s="25">
        <v>0.93775462962962963</v>
      </c>
      <c r="D25" s="25">
        <v>0.97943287037037041</v>
      </c>
      <c r="E25" s="25">
        <v>2.0833333333333332E-2</v>
      </c>
      <c r="F25" s="25">
        <v>6.2511574074074081E-2</v>
      </c>
      <c r="G25" s="53">
        <v>0.10417824074074075</v>
      </c>
      <c r="H25" s="53">
        <v>0.11806712962962959</v>
      </c>
      <c r="I25" s="53">
        <v>0.14237268518518517</v>
      </c>
      <c r="J25" s="53">
        <v>0.15973379629629617</v>
      </c>
      <c r="K25" s="53">
        <v>0.19237268518518499</v>
      </c>
      <c r="L25" s="53">
        <v>0.22570601851851815</v>
      </c>
      <c r="M25" s="53">
        <v>0.26041666666666669</v>
      </c>
      <c r="N25" s="25">
        <v>0.30208333333333331</v>
      </c>
    </row>
    <row r="26" spans="2:14" x14ac:dyDescent="0.25">
      <c r="B26" s="28" t="s">
        <v>87</v>
      </c>
      <c r="C26" s="25">
        <v>0.93914351851851852</v>
      </c>
      <c r="D26" s="25">
        <v>0.9808217592592593</v>
      </c>
      <c r="E26" s="25">
        <v>2.2222222222222223E-2</v>
      </c>
      <c r="F26" s="25">
        <v>6.3900462962962964E-2</v>
      </c>
      <c r="G26" s="53">
        <v>0.10556712962962962</v>
      </c>
      <c r="H26" s="53">
        <v>0.11945601851851848</v>
      </c>
      <c r="I26" s="53">
        <v>0.14376157407407406</v>
      </c>
      <c r="J26" s="53">
        <v>0.16112268518518505</v>
      </c>
      <c r="K26" s="53">
        <v>0.19376157407407388</v>
      </c>
      <c r="L26" s="53">
        <v>0.22709490740740704</v>
      </c>
      <c r="M26" s="53">
        <v>0.26180555555555557</v>
      </c>
      <c r="N26" s="25">
        <v>0.3034722222222222</v>
      </c>
    </row>
    <row r="27" spans="2:14" x14ac:dyDescent="0.25">
      <c r="B27" s="28" t="s">
        <v>88</v>
      </c>
      <c r="C27" s="25">
        <v>0.9405324074074074</v>
      </c>
      <c r="D27" s="25">
        <v>0.98221064814814818</v>
      </c>
      <c r="E27" s="25">
        <v>2.361111111111111E-2</v>
      </c>
      <c r="F27" s="25">
        <v>6.5289351851851848E-2</v>
      </c>
      <c r="G27" s="53">
        <v>0.10695601851851851</v>
      </c>
      <c r="H27" s="53">
        <v>0.12084490740740737</v>
      </c>
      <c r="I27" s="53">
        <v>0.14515046296296294</v>
      </c>
      <c r="J27" s="53">
        <v>0.16251157407407393</v>
      </c>
      <c r="K27" s="53">
        <v>0.19515046296296276</v>
      </c>
      <c r="L27" s="53">
        <v>0.22848379629629592</v>
      </c>
      <c r="M27" s="53">
        <v>0.26319444444444445</v>
      </c>
      <c r="N27" s="25">
        <v>0.30486111111111108</v>
      </c>
    </row>
    <row r="28" spans="2:14" x14ac:dyDescent="0.25">
      <c r="B28" s="27" t="s">
        <v>89</v>
      </c>
      <c r="C28" s="23">
        <v>0.94261574074074073</v>
      </c>
      <c r="D28" s="23">
        <v>0.98429398148148151</v>
      </c>
      <c r="E28" s="23">
        <v>2.5694444444444447E-2</v>
      </c>
      <c r="F28" s="23">
        <v>6.7372685185185188E-2</v>
      </c>
      <c r="G28" s="53">
        <v>0.10903935185185183</v>
      </c>
      <c r="H28" s="53">
        <v>0.1229282407407407</v>
      </c>
      <c r="I28" s="53">
        <v>0.14723379629629624</v>
      </c>
      <c r="J28" s="53">
        <v>0.16459490740740726</v>
      </c>
      <c r="K28" s="53">
        <v>0.19723379629629609</v>
      </c>
      <c r="L28" s="53">
        <v>0.23056712962962925</v>
      </c>
      <c r="M28" s="52">
        <v>0.26527777777777778</v>
      </c>
      <c r="N28" s="25">
        <v>0.30694444444444441</v>
      </c>
    </row>
    <row r="29" spans="2:14" x14ac:dyDescent="0.25">
      <c r="B29" s="28" t="s">
        <v>90</v>
      </c>
      <c r="C29" s="25">
        <v>0.94817129629629626</v>
      </c>
      <c r="D29" s="25">
        <v>0.98984953703703704</v>
      </c>
      <c r="E29" s="25">
        <v>3.125E-2</v>
      </c>
      <c r="F29" s="25">
        <v>7.2928240740740738E-2</v>
      </c>
      <c r="G29" s="53">
        <v>0.11459490740740738</v>
      </c>
      <c r="H29" s="25"/>
      <c r="I29" s="53">
        <v>0.15278935185185177</v>
      </c>
      <c r="J29" s="25"/>
      <c r="K29" s="53">
        <v>0.20278935185185162</v>
      </c>
      <c r="L29" s="25"/>
      <c r="M29" s="31">
        <v>0.27083333333333331</v>
      </c>
      <c r="N29" s="28"/>
    </row>
    <row r="30" spans="2:14" x14ac:dyDescent="0.25">
      <c r="B30" s="28" t="s">
        <v>91</v>
      </c>
      <c r="C30" s="25">
        <v>0.95789351851851856</v>
      </c>
      <c r="D30" s="25">
        <v>0.99957175925925934</v>
      </c>
      <c r="E30" s="25">
        <v>4.0972222222222222E-2</v>
      </c>
      <c r="F30" s="25">
        <v>8.2650462962962967E-2</v>
      </c>
      <c r="G30" s="53">
        <v>0.12431712962962961</v>
      </c>
      <c r="H30" s="25"/>
      <c r="I30" s="53">
        <v>0.16251157407407402</v>
      </c>
      <c r="J30" s="25"/>
      <c r="K30" s="53">
        <v>0.21251157407407389</v>
      </c>
      <c r="L30" s="25"/>
      <c r="M30" s="31">
        <v>0.28055555555555556</v>
      </c>
      <c r="N30" s="28"/>
    </row>
    <row r="31" spans="2:14" x14ac:dyDescent="0.25">
      <c r="B31" s="28" t="s">
        <v>92</v>
      </c>
      <c r="C31" s="23">
        <v>0.96527777777777779</v>
      </c>
      <c r="D31" s="23">
        <v>6.9444444444444441E-3</v>
      </c>
      <c r="E31" s="23">
        <v>4.8611111111111112E-2</v>
      </c>
      <c r="F31" s="23">
        <v>9.0277777777777776E-2</v>
      </c>
      <c r="G31" s="53">
        <v>0.13194444444444442</v>
      </c>
      <c r="H31" s="25"/>
      <c r="I31" s="53">
        <v>0.17013888888888881</v>
      </c>
      <c r="J31" s="25"/>
      <c r="K31" s="53">
        <v>0.22013888888888872</v>
      </c>
      <c r="L31" s="25"/>
      <c r="M31" s="31">
        <v>0.28819444444444448</v>
      </c>
      <c r="N31" s="28"/>
    </row>
    <row r="32" spans="2:14" x14ac:dyDescent="0.25">
      <c r="B32" s="27" t="s">
        <v>93</v>
      </c>
      <c r="C32" s="23">
        <v>0.97361111111111109</v>
      </c>
      <c r="D32" s="23">
        <v>1.5277777777777777E-2</v>
      </c>
      <c r="E32" s="23">
        <v>5.6944444444444443E-2</v>
      </c>
      <c r="F32" s="23">
        <v>9.8611111111111108E-2</v>
      </c>
      <c r="G32" s="53">
        <v>0.14027777777777772</v>
      </c>
      <c r="H32" s="25"/>
      <c r="I32" s="53">
        <v>0.17847222222222214</v>
      </c>
      <c r="J32" s="25"/>
      <c r="K32" s="53">
        <v>0.22847222222222208</v>
      </c>
      <c r="L32" s="25"/>
      <c r="M32" s="30">
        <v>0.29652777777777778</v>
      </c>
      <c r="N32" s="28"/>
    </row>
    <row r="34" spans="2:16" x14ac:dyDescent="0.25">
      <c r="B34" t="s">
        <v>241</v>
      </c>
    </row>
    <row r="36" spans="2:16" x14ac:dyDescent="0.25">
      <c r="B36" s="18" t="s">
        <v>161</v>
      </c>
      <c r="C36" s="17"/>
    </row>
    <row r="37" spans="2:16" ht="60" x14ac:dyDescent="0.25">
      <c r="C37" s="95" t="s">
        <v>242</v>
      </c>
      <c r="D37" s="96"/>
      <c r="E37" s="96"/>
      <c r="F37" s="97"/>
      <c r="G37" s="92" t="s">
        <v>238</v>
      </c>
      <c r="H37" s="93"/>
      <c r="I37" s="93"/>
      <c r="J37" s="93"/>
      <c r="K37" s="93"/>
      <c r="L37" s="93"/>
      <c r="M37" s="94"/>
      <c r="N37" s="32" t="s">
        <v>311</v>
      </c>
      <c r="P37" s="20"/>
    </row>
    <row r="38" spans="2:16" x14ac:dyDescent="0.25">
      <c r="B38" s="27" t="s">
        <v>93</v>
      </c>
      <c r="C38" s="23">
        <v>0.85416666666666663</v>
      </c>
      <c r="D38" s="23">
        <v>0.89583333333333337</v>
      </c>
      <c r="E38" s="23">
        <v>0.9375</v>
      </c>
      <c r="F38" s="23">
        <v>0.97916666666666663</v>
      </c>
      <c r="G38" s="28"/>
      <c r="H38" s="51" t="s">
        <v>247</v>
      </c>
      <c r="I38" s="54"/>
      <c r="J38" s="51" t="s">
        <v>248</v>
      </c>
      <c r="K38" s="54"/>
      <c r="L38" s="51" t="s">
        <v>249</v>
      </c>
      <c r="M38" s="28"/>
      <c r="N38" s="55">
        <v>0.19097222222222221</v>
      </c>
    </row>
    <row r="39" spans="2:16" x14ac:dyDescent="0.25">
      <c r="B39" s="28" t="s">
        <v>92</v>
      </c>
      <c r="C39" s="25">
        <v>0.86249999999999993</v>
      </c>
      <c r="D39" s="25">
        <v>0.90416666666666667</v>
      </c>
      <c r="E39" s="25">
        <v>0.94583333333333341</v>
      </c>
      <c r="F39" s="25">
        <v>0.98750000000000004</v>
      </c>
      <c r="G39" s="28"/>
      <c r="H39" s="53">
        <v>5.3472222222222199E-2</v>
      </c>
      <c r="I39" s="28"/>
      <c r="J39" s="53">
        <v>9.5138888888888884E-2</v>
      </c>
      <c r="K39" s="28"/>
      <c r="L39" s="53">
        <v>0.13680555555555557</v>
      </c>
      <c r="M39" s="28"/>
      <c r="N39" s="31">
        <v>0.19930555555555554</v>
      </c>
    </row>
    <row r="40" spans="2:16" x14ac:dyDescent="0.25">
      <c r="B40" s="28" t="s">
        <v>91</v>
      </c>
      <c r="C40" s="25">
        <v>0.87013888888888891</v>
      </c>
      <c r="D40" s="25">
        <v>0.91180555555555565</v>
      </c>
      <c r="E40" s="25">
        <v>0.95347222222222239</v>
      </c>
      <c r="F40" s="25">
        <v>0.99513888888888891</v>
      </c>
      <c r="G40" s="28"/>
      <c r="H40" s="53">
        <v>6.1111111111111088E-2</v>
      </c>
      <c r="I40" s="28"/>
      <c r="J40" s="53">
        <v>0.10277777777777777</v>
      </c>
      <c r="K40" s="28"/>
      <c r="L40" s="53">
        <v>0.14444444444444446</v>
      </c>
      <c r="M40" s="28"/>
      <c r="N40" s="31">
        <v>0.20694444444444443</v>
      </c>
    </row>
    <row r="41" spans="2:16" x14ac:dyDescent="0.25">
      <c r="B41" s="28" t="s">
        <v>90</v>
      </c>
      <c r="C41" s="25">
        <v>0.8798611111111112</v>
      </c>
      <c r="D41" s="25">
        <v>0.92152777777777806</v>
      </c>
      <c r="E41" s="25">
        <v>0.9631944444444448</v>
      </c>
      <c r="F41" s="25">
        <v>1.0048611111111114</v>
      </c>
      <c r="G41" s="28"/>
      <c r="H41" s="53">
        <v>7.0833333333333345E-2</v>
      </c>
      <c r="I41" s="28"/>
      <c r="J41" s="53">
        <v>0.11250000000000002</v>
      </c>
      <c r="K41" s="28"/>
      <c r="L41" s="53">
        <v>0.1541666666666667</v>
      </c>
      <c r="M41" s="28"/>
      <c r="N41" s="31">
        <v>0.2166666666666667</v>
      </c>
    </row>
    <row r="42" spans="2:16" x14ac:dyDescent="0.25">
      <c r="B42" s="27" t="s">
        <v>89</v>
      </c>
      <c r="C42" s="25">
        <v>0.88541666666666685</v>
      </c>
      <c r="D42" s="25">
        <v>0.9270833333333337</v>
      </c>
      <c r="E42" s="25">
        <v>0.96875000000000033</v>
      </c>
      <c r="F42" s="25">
        <v>1.010416666666667</v>
      </c>
      <c r="G42" s="52">
        <v>5.5555555555555552E-2</v>
      </c>
      <c r="H42" s="52">
        <v>7.6388888888888895E-2</v>
      </c>
      <c r="I42" s="52">
        <v>9.7222222222222224E-2</v>
      </c>
      <c r="J42" s="52">
        <v>0.11805555555555557</v>
      </c>
      <c r="K42" s="52">
        <v>0.1388888888888889</v>
      </c>
      <c r="L42" s="52">
        <v>0.15972222222222224</v>
      </c>
      <c r="M42" s="52">
        <v>0.18055555555555555</v>
      </c>
      <c r="N42" s="30">
        <v>0.22222222222222224</v>
      </c>
    </row>
    <row r="43" spans="2:16" x14ac:dyDescent="0.25">
      <c r="B43" s="28" t="s">
        <v>88</v>
      </c>
      <c r="C43" s="25">
        <v>0.88680555555555574</v>
      </c>
      <c r="D43" s="25">
        <v>0.9284722222222227</v>
      </c>
      <c r="E43" s="25">
        <v>0.97013888888888933</v>
      </c>
      <c r="F43" s="25">
        <v>1.0118055555555561</v>
      </c>
      <c r="G43" s="53">
        <v>5.6944444444444409E-2</v>
      </c>
      <c r="H43" s="53">
        <v>7.7777777777777765E-2</v>
      </c>
      <c r="I43" s="53">
        <v>9.8611111111111108E-2</v>
      </c>
      <c r="J43" s="53">
        <v>0.11944444444444446</v>
      </c>
      <c r="K43" s="53">
        <v>0.14027777777777781</v>
      </c>
      <c r="L43" s="53">
        <v>0.16111111111111118</v>
      </c>
      <c r="M43" s="53">
        <v>0.18194444444444449</v>
      </c>
      <c r="N43" s="31">
        <v>0.22361111111111118</v>
      </c>
    </row>
    <row r="44" spans="2:16" x14ac:dyDescent="0.25">
      <c r="B44" s="28" t="s">
        <v>87</v>
      </c>
      <c r="C44" s="25">
        <v>0.88819444444444495</v>
      </c>
      <c r="D44" s="25">
        <v>0.92986111111111203</v>
      </c>
      <c r="E44" s="25">
        <v>0.97152777777777855</v>
      </c>
      <c r="F44" s="25">
        <v>1.0131944444444454</v>
      </c>
      <c r="G44" s="53">
        <v>5.8333333333333695E-2</v>
      </c>
      <c r="H44" s="53">
        <v>7.9166666666667038E-2</v>
      </c>
      <c r="I44" s="53">
        <v>0.10000000000000037</v>
      </c>
      <c r="J44" s="53">
        <v>0.12083333333333371</v>
      </c>
      <c r="K44" s="53">
        <v>0.14166666666666702</v>
      </c>
      <c r="L44" s="53">
        <v>0.16250000000000039</v>
      </c>
      <c r="M44" s="53">
        <v>0.18333333333333371</v>
      </c>
      <c r="N44" s="31">
        <v>0.22500000000000039</v>
      </c>
    </row>
    <row r="45" spans="2:16" x14ac:dyDescent="0.25">
      <c r="B45" s="28" t="s">
        <v>86</v>
      </c>
      <c r="C45" s="25">
        <v>0.88958333333333395</v>
      </c>
      <c r="D45" s="25">
        <v>0.93125000000000102</v>
      </c>
      <c r="E45" s="25">
        <v>0.97291666666666743</v>
      </c>
      <c r="F45" s="25">
        <v>1.0145833333333343</v>
      </c>
      <c r="G45" s="53">
        <v>5.972222222222269E-2</v>
      </c>
      <c r="H45" s="53">
        <v>8.0555555555556047E-2</v>
      </c>
      <c r="I45" s="53">
        <v>0.10138888888888936</v>
      </c>
      <c r="J45" s="53">
        <v>0.1222222222222227</v>
      </c>
      <c r="K45" s="53">
        <v>0.14305555555555602</v>
      </c>
      <c r="L45" s="53">
        <v>0.16388888888888939</v>
      </c>
      <c r="M45" s="53">
        <v>0.18472222222222273</v>
      </c>
      <c r="N45" s="31">
        <v>0.22638888888888939</v>
      </c>
    </row>
    <row r="46" spans="2:16" x14ac:dyDescent="0.25">
      <c r="B46" s="28" t="s">
        <v>85</v>
      </c>
      <c r="C46" s="25">
        <v>0.89097222222222294</v>
      </c>
      <c r="D46" s="25">
        <v>0.93263888888889002</v>
      </c>
      <c r="E46" s="25">
        <v>0.97430555555555642</v>
      </c>
      <c r="F46" s="25">
        <v>1.0159722222222234</v>
      </c>
      <c r="G46" s="53">
        <v>6.1111111111111616E-2</v>
      </c>
      <c r="H46" s="53">
        <v>8.1944444444444986E-2</v>
      </c>
      <c r="I46" s="53">
        <v>0.1027777777777783</v>
      </c>
      <c r="J46" s="53">
        <v>0.12361111111111164</v>
      </c>
      <c r="K46" s="53">
        <v>0.14444444444444496</v>
      </c>
      <c r="L46" s="53">
        <v>0.16527777777777836</v>
      </c>
      <c r="M46" s="53">
        <v>0.18611111111111173</v>
      </c>
      <c r="N46" s="31">
        <v>0.22777777777777833</v>
      </c>
    </row>
    <row r="47" spans="2:16" x14ac:dyDescent="0.25">
      <c r="B47" s="28" t="s">
        <v>84</v>
      </c>
      <c r="C47" s="25">
        <v>0.89236111111111205</v>
      </c>
      <c r="D47" s="25">
        <v>0.93402777777777901</v>
      </c>
      <c r="E47" s="25">
        <v>0.97569444444444542</v>
      </c>
      <c r="F47" s="25">
        <v>1.0173611111111125</v>
      </c>
      <c r="G47" s="53">
        <v>6.2500000000000611E-2</v>
      </c>
      <c r="H47" s="53">
        <v>8.3333333333333981E-2</v>
      </c>
      <c r="I47" s="53">
        <v>0.1041666666666673</v>
      </c>
      <c r="J47" s="53">
        <v>0.12500000000000064</v>
      </c>
      <c r="K47" s="53">
        <v>0.14583333333333398</v>
      </c>
      <c r="L47" s="53">
        <v>0.16666666666666735</v>
      </c>
      <c r="M47" s="53">
        <v>0.18750000000000069</v>
      </c>
      <c r="N47" s="31">
        <v>0.22916666666666735</v>
      </c>
    </row>
    <row r="48" spans="2:16" x14ac:dyDescent="0.25">
      <c r="B48" s="28" t="s">
        <v>83</v>
      </c>
      <c r="C48" s="25">
        <v>0.89375000000000093</v>
      </c>
      <c r="D48" s="25">
        <v>0.9354166666666679</v>
      </c>
      <c r="E48" s="25">
        <v>0.97708333333333419</v>
      </c>
      <c r="F48" s="25">
        <v>1.0187500000000012</v>
      </c>
      <c r="G48" s="53">
        <v>6.3888888888889578E-2</v>
      </c>
      <c r="H48" s="53">
        <v>8.4722222222222948E-2</v>
      </c>
      <c r="I48" s="53">
        <v>0.10555555555555626</v>
      </c>
      <c r="J48" s="53">
        <v>0.12638888888888961</v>
      </c>
      <c r="K48" s="53">
        <v>0.14722222222222298</v>
      </c>
      <c r="L48" s="53">
        <v>0.16805555555555637</v>
      </c>
      <c r="M48" s="53">
        <v>0.18888888888888969</v>
      </c>
      <c r="N48" s="31">
        <v>0.23055555555555635</v>
      </c>
    </row>
    <row r="49" spans="2:14" x14ac:dyDescent="0.25">
      <c r="B49" s="28" t="s">
        <v>82</v>
      </c>
      <c r="C49" s="25">
        <v>0.8944444444444446</v>
      </c>
      <c r="D49" s="25">
        <v>0.93611111111111156</v>
      </c>
      <c r="E49" s="25">
        <v>0.97777777777777786</v>
      </c>
      <c r="F49" s="25">
        <v>1.0194444444444448</v>
      </c>
      <c r="G49" s="53">
        <v>6.4583333333333243E-2</v>
      </c>
      <c r="H49" s="53">
        <v>8.5416666666666613E-2</v>
      </c>
      <c r="I49" s="53">
        <v>0.10624999999999993</v>
      </c>
      <c r="J49" s="53">
        <v>0.12708333333333327</v>
      </c>
      <c r="K49" s="53">
        <v>0.14791666666666661</v>
      </c>
      <c r="L49" s="53">
        <v>0.16875000000000004</v>
      </c>
      <c r="M49" s="53">
        <v>0.18958333333333335</v>
      </c>
      <c r="N49" s="31">
        <v>0.23124999999999998</v>
      </c>
    </row>
    <row r="50" spans="2:14" x14ac:dyDescent="0.25">
      <c r="B50" s="28" t="s">
        <v>81</v>
      </c>
      <c r="C50" s="25">
        <v>0.89583333333333348</v>
      </c>
      <c r="D50" s="25">
        <v>0.93750000000000044</v>
      </c>
      <c r="E50" s="25">
        <v>0.97916666666666674</v>
      </c>
      <c r="F50" s="25">
        <v>1.0208333333333337</v>
      </c>
      <c r="G50" s="53">
        <v>6.5972222222222154E-2</v>
      </c>
      <c r="H50" s="53">
        <v>8.6805555555555525E-2</v>
      </c>
      <c r="I50" s="53">
        <v>0.10763888888888884</v>
      </c>
      <c r="J50" s="53">
        <v>0.12847222222222218</v>
      </c>
      <c r="K50" s="53">
        <v>0.1493055555555555</v>
      </c>
      <c r="L50" s="53">
        <v>0.17013888888888892</v>
      </c>
      <c r="M50" s="53">
        <v>0.19097222222222224</v>
      </c>
      <c r="N50" s="31">
        <v>0.23263888888888887</v>
      </c>
    </row>
    <row r="51" spans="2:14" x14ac:dyDescent="0.25">
      <c r="B51" s="28" t="s">
        <v>80</v>
      </c>
      <c r="C51" s="25">
        <v>0.89861111111111125</v>
      </c>
      <c r="D51" s="25">
        <v>0.94027777777777821</v>
      </c>
      <c r="E51" s="25">
        <v>0.98194444444444451</v>
      </c>
      <c r="F51" s="25">
        <v>1.0236111111111115</v>
      </c>
      <c r="G51" s="53">
        <v>6.8749999999999922E-2</v>
      </c>
      <c r="H51" s="53">
        <v>8.9583333333333293E-2</v>
      </c>
      <c r="I51" s="53">
        <v>0.11041666666666661</v>
      </c>
      <c r="J51" s="53">
        <v>0.13124999999999995</v>
      </c>
      <c r="K51" s="53">
        <v>0.15208333333333326</v>
      </c>
      <c r="L51" s="53">
        <v>0.17291666666666669</v>
      </c>
      <c r="M51" s="53">
        <v>0.19375000000000001</v>
      </c>
      <c r="N51" s="31">
        <v>0.23541666666666664</v>
      </c>
    </row>
    <row r="52" spans="2:14" x14ac:dyDescent="0.25">
      <c r="B52" s="28" t="s">
        <v>79</v>
      </c>
      <c r="C52" s="25">
        <v>0.90000000000000013</v>
      </c>
      <c r="D52" s="25">
        <v>0.9416666666666671</v>
      </c>
      <c r="E52" s="25">
        <v>0.98333333333333339</v>
      </c>
      <c r="F52" s="25">
        <v>1.0250000000000001</v>
      </c>
      <c r="G52" s="53">
        <v>7.0138888888888806E-2</v>
      </c>
      <c r="H52" s="53">
        <v>9.0972222222222177E-2</v>
      </c>
      <c r="I52" s="53">
        <v>0.11180555555555549</v>
      </c>
      <c r="J52" s="53">
        <v>0.13263888888888883</v>
      </c>
      <c r="K52" s="53">
        <v>0.15347222222222215</v>
      </c>
      <c r="L52" s="53">
        <v>0.17430555555555557</v>
      </c>
      <c r="M52" s="53">
        <v>0.19513888888888886</v>
      </c>
      <c r="N52" s="31">
        <v>0.23680555555555552</v>
      </c>
    </row>
    <row r="53" spans="2:14" x14ac:dyDescent="0.25">
      <c r="B53" s="28" t="s">
        <v>122</v>
      </c>
      <c r="C53" s="25">
        <v>0.90416666666666679</v>
      </c>
      <c r="D53" s="25">
        <v>0.94583333333333375</v>
      </c>
      <c r="E53" s="25">
        <v>0.98750000000000004</v>
      </c>
      <c r="F53" s="25">
        <v>1.0291666666666668</v>
      </c>
      <c r="G53" s="53">
        <v>7.4305555555555458E-2</v>
      </c>
      <c r="H53" s="53">
        <v>9.5138888888888828E-2</v>
      </c>
      <c r="I53" s="53">
        <v>0.11597222222222214</v>
      </c>
      <c r="J53" s="53">
        <v>0.13680555555555549</v>
      </c>
      <c r="K53" s="53">
        <v>0.1576388888888888</v>
      </c>
      <c r="L53" s="53">
        <v>0.17847222222222225</v>
      </c>
      <c r="M53" s="53">
        <v>0.19930555555555551</v>
      </c>
      <c r="N53" s="31">
        <v>0.24097222222222217</v>
      </c>
    </row>
    <row r="54" spans="2:14" x14ac:dyDescent="0.25">
      <c r="B54" s="28" t="s">
        <v>78</v>
      </c>
      <c r="C54" s="25">
        <v>0.90694444444444455</v>
      </c>
      <c r="D54" s="25">
        <v>0.94861111111111152</v>
      </c>
      <c r="E54" s="25">
        <v>0.99027777777777781</v>
      </c>
      <c r="F54" s="25">
        <v>1.0319444444444448</v>
      </c>
      <c r="G54" s="53">
        <v>7.7083333333333254E-2</v>
      </c>
      <c r="H54" s="53">
        <v>9.7916666666666624E-2</v>
      </c>
      <c r="I54" s="53">
        <v>0.11874999999999994</v>
      </c>
      <c r="J54" s="53">
        <v>0.13958333333333325</v>
      </c>
      <c r="K54" s="53">
        <v>0.16041666666666654</v>
      </c>
      <c r="L54" s="53">
        <v>0.18125000000000002</v>
      </c>
      <c r="M54" s="53">
        <v>0.20208333333333328</v>
      </c>
      <c r="N54" s="31">
        <v>0.24374999999999991</v>
      </c>
    </row>
    <row r="55" spans="2:14" x14ac:dyDescent="0.25">
      <c r="B55" s="28" t="s">
        <v>162</v>
      </c>
      <c r="C55" s="25">
        <v>0.90972222222222232</v>
      </c>
      <c r="D55" s="25">
        <v>0.95138888888888928</v>
      </c>
      <c r="E55" s="25">
        <v>0.99305555555555558</v>
      </c>
      <c r="F55" s="25">
        <v>1.0347222222222225</v>
      </c>
      <c r="G55" s="53">
        <v>7.9861111111111022E-2</v>
      </c>
      <c r="H55" s="53">
        <v>0.10069444444444439</v>
      </c>
      <c r="I55" s="53">
        <v>0.12152777777777771</v>
      </c>
      <c r="J55" s="53">
        <v>0.14236111111111105</v>
      </c>
      <c r="K55" s="53">
        <v>0.16319444444444431</v>
      </c>
      <c r="L55" s="53">
        <v>0.18402777777777779</v>
      </c>
      <c r="M55" s="53">
        <v>0.20486111111111105</v>
      </c>
      <c r="N55" s="31">
        <v>0.24652777777777768</v>
      </c>
    </row>
    <row r="56" spans="2:14" x14ac:dyDescent="0.25">
      <c r="B56" s="28" t="s">
        <v>163</v>
      </c>
      <c r="C56" s="25">
        <v>0.91180555555555554</v>
      </c>
      <c r="D56" s="25">
        <v>0.9534722222222225</v>
      </c>
      <c r="E56" s="25">
        <v>0.9951388888888888</v>
      </c>
      <c r="F56" s="25">
        <v>1.0368055555555558</v>
      </c>
      <c r="G56" s="53">
        <v>8.194444444444432E-2</v>
      </c>
      <c r="H56" s="53">
        <v>0.10277777777777769</v>
      </c>
      <c r="I56" s="53">
        <v>0.12361111111111101</v>
      </c>
      <c r="J56" s="53">
        <v>0.14444444444444438</v>
      </c>
      <c r="K56" s="53">
        <v>0.16527777777777763</v>
      </c>
      <c r="L56" s="53">
        <v>0.18611111111111112</v>
      </c>
      <c r="M56" s="53">
        <v>0.20694444444444435</v>
      </c>
      <c r="N56" s="31">
        <v>0.24861111111111101</v>
      </c>
    </row>
    <row r="57" spans="2:14" x14ac:dyDescent="0.25">
      <c r="B57" s="28" t="s">
        <v>77</v>
      </c>
      <c r="C57" s="25">
        <v>0.91458333333333319</v>
      </c>
      <c r="D57" s="25">
        <v>0.95625000000000027</v>
      </c>
      <c r="E57" s="25">
        <v>0.99791666666666656</v>
      </c>
      <c r="F57" s="25">
        <v>1.0395833333333335</v>
      </c>
      <c r="G57" s="53">
        <v>8.4722222222222088E-2</v>
      </c>
      <c r="H57" s="53">
        <v>0.10555555555555546</v>
      </c>
      <c r="I57" s="53">
        <v>0.12638888888888877</v>
      </c>
      <c r="J57" s="53">
        <v>0.14722222222222214</v>
      </c>
      <c r="K57" s="53">
        <v>0.1680555555555554</v>
      </c>
      <c r="L57" s="53">
        <v>0.18888888888888891</v>
      </c>
      <c r="M57" s="53">
        <v>0.20972222222222212</v>
      </c>
      <c r="N57" s="31">
        <v>0.25138888888888877</v>
      </c>
    </row>
    <row r="58" spans="2:14" x14ac:dyDescent="0.25">
      <c r="B58" s="28" t="s">
        <v>76</v>
      </c>
      <c r="C58" s="25">
        <v>0.91597222222222208</v>
      </c>
      <c r="D58" s="25">
        <v>0.95763888888888904</v>
      </c>
      <c r="E58" s="25">
        <v>0.99930555555555545</v>
      </c>
      <c r="F58" s="25">
        <v>1.0409722222222222</v>
      </c>
      <c r="G58" s="53">
        <v>8.6111111111110972E-2</v>
      </c>
      <c r="H58" s="53">
        <v>0.10694444444444434</v>
      </c>
      <c r="I58" s="53">
        <v>0.12777777777777766</v>
      </c>
      <c r="J58" s="53">
        <v>0.14861111111111103</v>
      </c>
      <c r="K58" s="53">
        <v>0.16944444444444426</v>
      </c>
      <c r="L58" s="53">
        <v>0.1902777777777778</v>
      </c>
      <c r="M58" s="53">
        <v>0.211111111111111</v>
      </c>
      <c r="N58" s="31">
        <v>0.25277777777777766</v>
      </c>
    </row>
    <row r="59" spans="2:14" x14ac:dyDescent="0.25">
      <c r="B59" s="28" t="s">
        <v>75</v>
      </c>
      <c r="C59" s="25">
        <v>0.91736111111111096</v>
      </c>
      <c r="D59" s="25">
        <v>0.95902777777777792</v>
      </c>
      <c r="E59" s="25">
        <v>1.0006944444444446</v>
      </c>
      <c r="F59" s="25">
        <v>1.0423611111111115</v>
      </c>
      <c r="G59" s="53">
        <v>8.7499999999999856E-2</v>
      </c>
      <c r="H59" s="53">
        <v>0.10833333333333323</v>
      </c>
      <c r="I59" s="53">
        <v>0.12916666666666654</v>
      </c>
      <c r="J59" s="53">
        <v>0.14999999999999994</v>
      </c>
      <c r="K59" s="53">
        <v>0.17083333333333314</v>
      </c>
      <c r="L59" s="53">
        <v>0.19166666666666668</v>
      </c>
      <c r="M59" s="53">
        <v>0.21249999999999988</v>
      </c>
      <c r="N59" s="31">
        <v>0.25416666666666654</v>
      </c>
    </row>
    <row r="60" spans="2:14" x14ac:dyDescent="0.25">
      <c r="B60" s="28" t="s">
        <v>74</v>
      </c>
      <c r="C60" s="25">
        <v>0.91874999999999984</v>
      </c>
      <c r="D60" s="25">
        <v>0.96041666666666681</v>
      </c>
      <c r="E60" s="25">
        <v>1.0020833333333332</v>
      </c>
      <c r="F60" s="25">
        <v>1.0437500000000002</v>
      </c>
      <c r="G60" s="53">
        <v>8.8888888888888712E-2</v>
      </c>
      <c r="H60" s="53">
        <v>0.10972222222222208</v>
      </c>
      <c r="I60" s="53">
        <v>0.1305555555555554</v>
      </c>
      <c r="J60" s="53">
        <v>0.15138888888888882</v>
      </c>
      <c r="K60" s="53">
        <v>0.17222222222222203</v>
      </c>
      <c r="L60" s="53">
        <v>0.19305555555555556</v>
      </c>
      <c r="M60" s="53">
        <v>0.21388888888888877</v>
      </c>
      <c r="N60" s="31">
        <v>0.25555555555555542</v>
      </c>
    </row>
    <row r="61" spans="2:14" x14ac:dyDescent="0.25">
      <c r="B61" s="28" t="s">
        <v>73</v>
      </c>
      <c r="C61" s="25">
        <v>0.92083333333333328</v>
      </c>
      <c r="D61" s="25">
        <v>0.96250000000000024</v>
      </c>
      <c r="E61" s="25">
        <v>1.0041666666666669</v>
      </c>
      <c r="F61" s="25">
        <v>1.0458333333333338</v>
      </c>
      <c r="G61" s="53">
        <v>9.0972222222222093E-2</v>
      </c>
      <c r="H61" s="53">
        <v>0.11180555555555546</v>
      </c>
      <c r="I61" s="53">
        <v>0.13263888888888878</v>
      </c>
      <c r="J61" s="53">
        <v>0.1534722222222222</v>
      </c>
      <c r="K61" s="53">
        <v>0.17430555555555541</v>
      </c>
      <c r="L61" s="53">
        <v>0.19513888888888895</v>
      </c>
      <c r="M61" s="53">
        <v>0.21597222222222215</v>
      </c>
      <c r="N61" s="31">
        <v>0.25763888888888886</v>
      </c>
    </row>
    <row r="62" spans="2:14" x14ac:dyDescent="0.25">
      <c r="B62" s="28" t="s">
        <v>72</v>
      </c>
      <c r="C62" s="25">
        <v>0.92222222222222217</v>
      </c>
      <c r="D62" s="25">
        <v>0.96388888888888913</v>
      </c>
      <c r="E62" s="25">
        <v>1.0055555555555555</v>
      </c>
      <c r="F62" s="25">
        <v>1.0472222222222225</v>
      </c>
      <c r="G62" s="53">
        <v>9.2361111111110977E-2</v>
      </c>
      <c r="H62" s="53">
        <v>0.11319444444444435</v>
      </c>
      <c r="I62" s="53">
        <v>0.13402777777777766</v>
      </c>
      <c r="J62" s="53">
        <v>0.15486111111111109</v>
      </c>
      <c r="K62" s="53">
        <v>0.17569444444444429</v>
      </c>
      <c r="L62" s="53">
        <v>0.19652777777777783</v>
      </c>
      <c r="M62" s="53">
        <v>0.21736111111111103</v>
      </c>
      <c r="N62" s="31">
        <v>0.25902777777777775</v>
      </c>
    </row>
    <row r="63" spans="2:14" x14ac:dyDescent="0.25">
      <c r="B63" s="28" t="s">
        <v>71</v>
      </c>
      <c r="C63" s="25">
        <v>0.92361111111111105</v>
      </c>
      <c r="D63" s="25">
        <v>0.96527777777777801</v>
      </c>
      <c r="E63" s="25">
        <v>1.0069444444444446</v>
      </c>
      <c r="F63" s="25">
        <v>1.0486111111111116</v>
      </c>
      <c r="G63" s="53">
        <v>9.3749999999999861E-2</v>
      </c>
      <c r="H63" s="53">
        <v>0.11458333333333323</v>
      </c>
      <c r="I63" s="53">
        <v>0.13541666666666655</v>
      </c>
      <c r="J63" s="53">
        <v>0.15624999999999997</v>
      </c>
      <c r="K63" s="53">
        <v>0.17708333333333318</v>
      </c>
      <c r="L63" s="53">
        <v>0.19791666666666671</v>
      </c>
      <c r="M63" s="53">
        <v>0.21874999999999992</v>
      </c>
      <c r="N63" s="31">
        <v>0.26041666666666663</v>
      </c>
    </row>
    <row r="64" spans="2:14" x14ac:dyDescent="0.25">
      <c r="B64" s="28" t="s">
        <v>70</v>
      </c>
      <c r="C64" s="25">
        <v>0.92499999999999993</v>
      </c>
      <c r="D64" s="25">
        <v>0.9666666666666669</v>
      </c>
      <c r="E64" s="25">
        <v>1.0083333333333333</v>
      </c>
      <c r="F64" s="25">
        <v>1.0500000000000003</v>
      </c>
      <c r="G64" s="53">
        <v>9.5138888888888745E-2</v>
      </c>
      <c r="H64" s="53">
        <v>0.11597222222222212</v>
      </c>
      <c r="I64" s="53">
        <v>0.13680555555555543</v>
      </c>
      <c r="J64" s="53">
        <v>0.15763888888888886</v>
      </c>
      <c r="K64" s="53">
        <v>0.17847222222222206</v>
      </c>
      <c r="L64" s="53">
        <v>0.1993055555555556</v>
      </c>
      <c r="M64" s="53">
        <v>0.2201388888888888</v>
      </c>
      <c r="N64" s="31">
        <v>0.26180555555555551</v>
      </c>
    </row>
    <row r="65" spans="2:14" x14ac:dyDescent="0.25">
      <c r="B65" s="28" t="s">
        <v>69</v>
      </c>
      <c r="C65" s="25">
        <v>0.92986111111111092</v>
      </c>
      <c r="D65" s="25">
        <v>0.97152777777777788</v>
      </c>
      <c r="E65" s="25">
        <v>1.0131944444444443</v>
      </c>
      <c r="F65" s="25">
        <v>1.0548611111111112</v>
      </c>
      <c r="G65" s="53">
        <v>9.9999999999999839E-2</v>
      </c>
      <c r="H65" s="53">
        <v>0.12083333333333321</v>
      </c>
      <c r="I65" s="53">
        <v>0.14166666666666652</v>
      </c>
      <c r="J65" s="53">
        <v>0.16249999999999995</v>
      </c>
      <c r="K65" s="53">
        <v>0.18333333333333315</v>
      </c>
      <c r="L65" s="53">
        <v>0.20416666666666669</v>
      </c>
      <c r="M65" s="53">
        <v>0.22499999999999989</v>
      </c>
      <c r="N65" s="31">
        <v>0.26666666666666661</v>
      </c>
    </row>
    <row r="66" spans="2:14" x14ac:dyDescent="0.25">
      <c r="B66" s="28" t="s">
        <v>68</v>
      </c>
      <c r="C66" s="25">
        <v>0.93472222222222201</v>
      </c>
      <c r="D66" s="25">
        <v>0.97638888888888908</v>
      </c>
      <c r="E66" s="25">
        <v>1.0180555555555557</v>
      </c>
      <c r="F66" s="25">
        <v>1.0597222222222227</v>
      </c>
      <c r="G66" s="53">
        <v>0.10486111111111093</v>
      </c>
      <c r="H66" s="53">
        <v>0.1256944444444443</v>
      </c>
      <c r="I66" s="53">
        <v>0.14652777777777762</v>
      </c>
      <c r="J66" s="53">
        <v>0.16736111111111104</v>
      </c>
      <c r="K66" s="53">
        <v>0.18819444444444425</v>
      </c>
      <c r="L66" s="53">
        <v>0.20902777777777778</v>
      </c>
      <c r="M66" s="53">
        <v>0.22986111111111096</v>
      </c>
      <c r="N66" s="31">
        <v>0.2715277777777777</v>
      </c>
    </row>
    <row r="67" spans="2:14" x14ac:dyDescent="0.25">
      <c r="B67" s="28" t="s">
        <v>164</v>
      </c>
      <c r="C67" s="25">
        <v>0.93888888888888855</v>
      </c>
      <c r="D67" s="25">
        <v>0.98055555555555562</v>
      </c>
      <c r="E67" s="25">
        <v>1.0222222222222221</v>
      </c>
      <c r="F67" s="25">
        <v>1.0638888888888891</v>
      </c>
      <c r="G67" s="53">
        <v>0.10902777777777758</v>
      </c>
      <c r="H67" s="53">
        <v>0.12986111111111096</v>
      </c>
      <c r="I67" s="53">
        <v>0.15069444444444427</v>
      </c>
      <c r="J67" s="53">
        <v>0.1715277777777777</v>
      </c>
      <c r="K67" s="53">
        <v>0.1923611111111109</v>
      </c>
      <c r="L67" s="53">
        <v>0.21319444444444446</v>
      </c>
      <c r="M67" s="53">
        <v>0.23402777777777761</v>
      </c>
      <c r="N67" s="31">
        <v>0.27569444444444435</v>
      </c>
    </row>
    <row r="68" spans="2:14" x14ac:dyDescent="0.25">
      <c r="B68" s="27" t="s">
        <v>67</v>
      </c>
      <c r="C68" s="25">
        <v>0.94374999999999976</v>
      </c>
      <c r="D68" s="25">
        <v>0.98541666666666672</v>
      </c>
      <c r="E68" s="25">
        <v>1.0270833333333331</v>
      </c>
      <c r="F68" s="25">
        <v>1.0687500000000001</v>
      </c>
      <c r="G68" s="52">
        <v>0.11388888888888879</v>
      </c>
      <c r="H68" s="52">
        <v>0.13472222222222216</v>
      </c>
      <c r="I68" s="52">
        <v>0.15555555555555547</v>
      </c>
      <c r="J68" s="52">
        <v>0.1763888888888889</v>
      </c>
      <c r="K68" s="52">
        <v>0.19722222222222208</v>
      </c>
      <c r="L68" s="52">
        <v>0.21805555555555561</v>
      </c>
      <c r="M68" s="52">
        <v>0.23888888888888876</v>
      </c>
      <c r="N68" s="31">
        <v>0.2805555555555555</v>
      </c>
    </row>
    <row r="70" spans="2:14" x14ac:dyDescent="0.25">
      <c r="B70" t="s">
        <v>241</v>
      </c>
    </row>
  </sheetData>
  <sortState ref="B38:G67">
    <sortCondition ref="G38:G67"/>
  </sortState>
  <mergeCells count="4">
    <mergeCell ref="C2:F2"/>
    <mergeCell ref="G2:M2"/>
    <mergeCell ref="G37:M37"/>
    <mergeCell ref="C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N131</vt:lpstr>
      <vt:lpstr>N132</vt:lpstr>
      <vt:lpstr>N133</vt:lpstr>
      <vt:lpstr>N134</vt:lpstr>
      <vt:lpstr>N140</vt:lpstr>
      <vt:lpstr>N141</vt:lpstr>
      <vt:lpstr>N142</vt:lpstr>
      <vt:lpstr>N144</vt:lpstr>
      <vt:lpstr>N145</vt:lpstr>
      <vt:lpstr>N151</vt:lpstr>
      <vt:lpstr>N152</vt:lpstr>
      <vt:lpstr>N154</vt:lpstr>
      <vt:lpstr>Synthèse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7011361V</dc:creator>
  <cp:lastModifiedBy>7011361V</cp:lastModifiedBy>
  <dcterms:created xsi:type="dcterms:W3CDTF">2020-03-17T15:32:39Z</dcterms:created>
  <dcterms:modified xsi:type="dcterms:W3CDTF">2020-03-26T11:01:13Z</dcterms:modified>
</cp:coreProperties>
</file>